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20505" windowHeight="4965"/>
  </bookViews>
  <sheets>
    <sheet name="ภ.ด.ส.3" sheetId="1" r:id="rId1"/>
    <sheet name="list" sheetId="2" r:id="rId2"/>
    <sheet name="Sheet3" sheetId="3" r:id="rId3"/>
    <sheet name="Sheet1" sheetId="4" r:id="rId4"/>
  </sheets>
  <definedNames>
    <definedName name="_xlnm.Print_Titles" localSheetId="0">ภ.ด.ส.3!$5:$9</definedName>
  </definedNames>
  <calcPr calcId="144525"/>
</workbook>
</file>

<file path=xl/calcChain.xml><?xml version="1.0" encoding="utf-8"?>
<calcChain xmlns="http://schemas.openxmlformats.org/spreadsheetml/2006/main">
  <c r="D2" i="4" l="1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1" i="4"/>
  <c r="J253" i="1" l="1"/>
  <c r="J254" i="1"/>
  <c r="J255" i="1"/>
  <c r="J256" i="1"/>
  <c r="J249" i="1" l="1"/>
  <c r="K250" i="1"/>
  <c r="M251" i="1"/>
  <c r="J252" i="1"/>
  <c r="J257" i="1"/>
  <c r="J258" i="1"/>
  <c r="J259" i="1"/>
  <c r="K259" i="1"/>
  <c r="L259" i="1"/>
  <c r="M259" i="1"/>
  <c r="N259" i="1"/>
  <c r="J260" i="1"/>
  <c r="K260" i="1"/>
  <c r="L260" i="1"/>
  <c r="M260" i="1"/>
  <c r="N260" i="1"/>
  <c r="J243" i="1" l="1"/>
  <c r="J244" i="1"/>
  <c r="J245" i="1"/>
  <c r="J242" i="1"/>
  <c r="J246" i="1"/>
  <c r="K247" i="1"/>
  <c r="J248" i="1"/>
  <c r="J262" i="1"/>
  <c r="K262" i="1"/>
  <c r="L262" i="1"/>
  <c r="M262" i="1"/>
  <c r="N262" i="1"/>
  <c r="N261" i="1"/>
  <c r="M261" i="1"/>
  <c r="L261" i="1"/>
  <c r="K261" i="1"/>
  <c r="J261" i="1"/>
  <c r="J194" i="1" l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K221" i="1" l="1"/>
  <c r="K223" i="1"/>
  <c r="K224" i="1"/>
  <c r="K225" i="1"/>
  <c r="K227" i="1"/>
  <c r="K228" i="1"/>
  <c r="K229" i="1"/>
  <c r="K230" i="1"/>
  <c r="J231" i="1"/>
  <c r="J232" i="1"/>
  <c r="K233" i="1"/>
  <c r="J234" i="1"/>
  <c r="J235" i="1"/>
  <c r="J237" i="1"/>
  <c r="J238" i="1"/>
  <c r="J239" i="1"/>
  <c r="K240" i="1"/>
  <c r="K241" i="1"/>
  <c r="K197" i="1" l="1"/>
  <c r="K198" i="1"/>
  <c r="K199" i="1"/>
  <c r="K200" i="1"/>
  <c r="K202" i="1"/>
  <c r="K203" i="1"/>
  <c r="K204" i="1"/>
  <c r="K205" i="1"/>
  <c r="K206" i="1"/>
  <c r="K207" i="1"/>
  <c r="K208" i="1"/>
  <c r="K210" i="1"/>
  <c r="K211" i="1"/>
  <c r="K212" i="1"/>
  <c r="K213" i="1"/>
  <c r="K214" i="1"/>
  <c r="K216" i="1"/>
  <c r="K218" i="1"/>
  <c r="K219" i="1"/>
  <c r="K220" i="1"/>
  <c r="J201" i="1"/>
  <c r="J215" i="1"/>
  <c r="J217" i="1"/>
  <c r="K195" i="1"/>
  <c r="K196" i="1"/>
</calcChain>
</file>

<file path=xl/sharedStrings.xml><?xml version="1.0" encoding="utf-8"?>
<sst xmlns="http://schemas.openxmlformats.org/spreadsheetml/2006/main" count="6104" uniqueCount="709">
  <si>
    <t xml:space="preserve">                </t>
  </si>
  <si>
    <t xml:space="preserve"> ภ.ด.ส.๓</t>
  </si>
  <si>
    <t>รายการที่ดิน</t>
  </si>
  <si>
    <t>รายการสิ่งปลูกสร้าง</t>
  </si>
  <si>
    <t>ที่</t>
  </si>
  <si>
    <t>ประเภทที่ดิน</t>
  </si>
  <si>
    <t>เลขที่เอกสารสิทธิ์</t>
  </si>
  <si>
    <t>ตำแหน่งที่ดิน</t>
  </si>
  <si>
    <t>สถานที่ตั้ง 
(หมู่ที่/ชุมชุน,
ตำบล)</t>
  </si>
  <si>
    <t>จำนวนเนื้อที่ดิน</t>
  </si>
  <si>
    <t>ลักษณะการทำประโยชน์ (ตร.ว.)</t>
  </si>
  <si>
    <t>บ้านเลขที่</t>
  </si>
  <si>
    <t>ประเภท
สิ่งปลูกสร้าง
(ตามบัญชีกรมธนารักษ์)</t>
  </si>
  <si>
    <t>ลักษณะ
สิ่งปลูกสร้าง
(ตึก/ไม้/
ครึ่งตึกครึ่งไม้)</t>
  </si>
  <si>
    <t>ขนาดพื้นที่รวมของสิ่งปลูกสร้าง (ตร.ม.)</t>
  </si>
  <si>
    <t>ลักษณะการทำประโยชน์ (ตร.ม.)</t>
  </si>
  <si>
    <t>อายุโรงเรือนหรือ
สิ่งปลูกสร้าง (ปี)</t>
  </si>
  <si>
    <t>หมายเหตุ</t>
  </si>
  <si>
    <t>เลขที่ดิน</t>
  </si>
  <si>
    <t>หน้าสำรวจ</t>
  </si>
  <si>
    <t>ไร่</t>
  </si>
  <si>
    <t>งาน</t>
  </si>
  <si>
    <t>ตร.ว.</t>
  </si>
  <si>
    <t>ประกอบเกษตร
กรรม</t>
  </si>
  <si>
    <t>อยู่อาศัย</t>
  </si>
  <si>
    <t>อื่นๆ</t>
  </si>
  <si>
    <t>ว่างเปล่า/ไม่ทำประโยชน์</t>
  </si>
  <si>
    <t>ใช้ประโยชน์หลายประเภท</t>
  </si>
  <si>
    <t>ประกอบเกษตรกรรม</t>
  </si>
  <si>
    <t>ว่างเปล่า/
ไม่ทำประโยชน์</t>
  </si>
  <si>
    <t>100 บ้านเดี่ยว</t>
  </si>
  <si>
    <t xml:space="preserve">ไม้ </t>
  </si>
  <si>
    <t>นางสาว</t>
  </si>
  <si>
    <t>โฉนด</t>
  </si>
  <si>
    <t>200 บ้านแถว</t>
  </si>
  <si>
    <t>ตึก</t>
  </si>
  <si>
    <t>นาง</t>
  </si>
  <si>
    <t>น.ส.3 ก</t>
  </si>
  <si>
    <t>300 ห้องแถว</t>
  </si>
  <si>
    <t>ตึกครึ่งไม้</t>
  </si>
  <si>
    <t>นาย</t>
  </si>
  <si>
    <t>น.ส.3 ข.</t>
  </si>
  <si>
    <t>400 ตึกแถว</t>
  </si>
  <si>
    <t>ว่าที่ร้อยตรี</t>
  </si>
  <si>
    <t>น.ส.2</t>
  </si>
  <si>
    <t>500 สิ่งปลูกสร้างอื่น</t>
  </si>
  <si>
    <t>ว่าที่ร้อยโท</t>
  </si>
  <si>
    <t>น.ส.2 ก.</t>
  </si>
  <si>
    <t>501 คลังสินค้า พื้นที่ไม่เกิน 300 ตร.ม.</t>
  </si>
  <si>
    <t>น.ส.5 ใบไต่สวน</t>
  </si>
  <si>
    <t>502 คลังสินค้า พื้นที่เกิน 300 ตร.ม.</t>
  </si>
  <si>
    <t>ใบเหยียบย่ำ</t>
  </si>
  <si>
    <t>504 โรงจอดรถ</t>
  </si>
  <si>
    <t>น.ส.3</t>
  </si>
  <si>
    <t>505 สถานศึกษา</t>
  </si>
  <si>
    <t>ตราจอง</t>
  </si>
  <si>
    <t>506/1 โรงแรม ความสูงไม่เกิน 5 ชั้น</t>
  </si>
  <si>
    <t xml:space="preserve"> ส.ค.1</t>
  </si>
  <si>
    <t>506/2 โรงแรม ความสูงเกินกว่า 5 ชั้นขึ้นไป</t>
  </si>
  <si>
    <t xml:space="preserve"> ส.ค.2</t>
  </si>
  <si>
    <t>507 โรงมหรสพ</t>
  </si>
  <si>
    <t xml:space="preserve"> ส.ค.3</t>
  </si>
  <si>
    <t>508 สถานพยาบาล</t>
  </si>
  <si>
    <t>ส.ป.ก.4-01</t>
  </si>
  <si>
    <t>509/1 สำนักงานสูงไม่เกิน 5 ชั้น</t>
  </si>
  <si>
    <t>น.ส.ล.</t>
  </si>
  <si>
    <t>509/2 สำนักงาน ความสูงเกินกว่า 5 ชั้นขึ้นไป</t>
  </si>
  <si>
    <t>ที่ราชพัสดุ</t>
  </si>
  <si>
    <t>510 ภัตตาคาร</t>
  </si>
  <si>
    <t>511/1 ห้างสรรพสินค้า</t>
  </si>
  <si>
    <t>511/2 อาคารพาณิชยกรรมประเภทค้าปลีก</t>
  </si>
  <si>
    <t>512 สถานีบริการน้ำมันเชื้อเพลิง</t>
  </si>
  <si>
    <t>513 โรงงาน</t>
  </si>
  <si>
    <t>514 ตลาด พื้นที่ไม่เกิน 1,000 ตร.ม.</t>
  </si>
  <si>
    <t>515 ตลาด พื้นที่เกิน 1,000 ตร.ม.</t>
  </si>
  <si>
    <t>516 อาคารพาณิชย์ ประเภทโฮมออฟฟิศ</t>
  </si>
  <si>
    <t>518 โรงงานซ่อมรถยนต์</t>
  </si>
  <si>
    <t>519 อาคารจอดรถ</t>
  </si>
  <si>
    <t>520/1 อาคารพักอาศัยรวม ความสูงไม่เกิน 5 ชั้น</t>
  </si>
  <si>
    <t>520/2 อาคารพักอาสัยรวม ความสูงเกินกว่า 5 ชั้น ขึ้นไป</t>
  </si>
  <si>
    <t>522 อาคารพาณิชย์ ประเภทโชว์รูมรถยนต์</t>
  </si>
  <si>
    <t>523 ห้องน้ำรวม</t>
  </si>
  <si>
    <t>524 สระว่ายน้ำ</t>
  </si>
  <si>
    <t>525 ลานกีฬาเอนกประสงค์</t>
  </si>
  <si>
    <t>526 ลานคอนกรีต</t>
  </si>
  <si>
    <t>527 ท่าเทียบเรือ</t>
  </si>
  <si>
    <t>ชื่อ - สกุล</t>
  </si>
  <si>
    <t>เลขบัตรประชาชน</t>
  </si>
  <si>
    <t>นายสงัด ลาโพธิ์</t>
  </si>
  <si>
    <t>นายเวช พรรษา</t>
  </si>
  <si>
    <t>นายเฉลิม ออทขันธ์</t>
  </si>
  <si>
    <t>นางพิศมัย บุญโชติ</t>
  </si>
  <si>
    <t>นายประเทือง พรมวงค์</t>
  </si>
  <si>
    <t>นางชม เพชรสมบัติ</t>
  </si>
  <si>
    <t>ท.ค.</t>
  </si>
  <si>
    <t>นางสาวดารุณี สายรัง</t>
  </si>
  <si>
    <t>นางสาวเนือง พรมวงค์</t>
  </si>
  <si>
    <t>นางช่วย ศรีหาวงค์</t>
  </si>
  <si>
    <t>นายเกิง โคตพิมพ์</t>
  </si>
  <si>
    <t>นายสมยศ โพธิ์ภา</t>
  </si>
  <si>
    <t>นายสวย พรมวงค์</t>
  </si>
  <si>
    <t>นายแอ้น ไชยฤทธิ์</t>
  </si>
  <si>
    <t>นางสุจิต ลาโพธิ์</t>
  </si>
  <si>
    <t>นายเฮือง โคตรพิมพ์</t>
  </si>
  <si>
    <t>นายแรงฤทธิ์ ใจศิริ</t>
  </si>
  <si>
    <t>นายแปลง โคตรพิมพ์</t>
  </si>
  <si>
    <t>นางสาวสมจิตร ผลจันทร์</t>
  </si>
  <si>
    <t>นางสาวยุภาวดี สายรัง</t>
  </si>
  <si>
    <t>นายสมหวัง เพ็ชรสมบัติ</t>
  </si>
  <si>
    <t>นายหวัน เพ็ชรสมบัติ</t>
  </si>
  <si>
    <t>นางนวย เพ็ชรสมบัติ</t>
  </si>
  <si>
    <t>นายสมพิตร ไชยฤทธิ์</t>
  </si>
  <si>
    <t>นางวน เพ็ชรสมบัติ</t>
  </si>
  <si>
    <t>นางสมยงค์ เชิดชน</t>
  </si>
  <si>
    <t>นางรำไพ โคตพิมพ์</t>
  </si>
  <si>
    <t>นายบุญทัน หนูตอ</t>
  </si>
  <si>
    <t>นายกี เสียงอุดม</t>
  </si>
  <si>
    <t>นายอนันต์ หนูตอ</t>
  </si>
  <si>
    <t>นางสาวป้อง ผลจันทร์</t>
  </si>
  <si>
    <t>นางสาวเฉลา โพธิ์ภา</t>
  </si>
  <si>
    <t>นางวัลลภา บุญเติม</t>
  </si>
  <si>
    <t>นางโสม พรรษา</t>
  </si>
  <si>
    <t>นางผัน ออกทะขันธ์</t>
  </si>
  <si>
    <t>นายใหม่ ผลจันทร์</t>
  </si>
  <si>
    <t>นางสาวอัญธิกา สีดาวงค์</t>
  </si>
  <si>
    <t>นายสุวรรณ เพ็งคำปั้ง</t>
  </si>
  <si>
    <t>นายสุนา สายรัง</t>
  </si>
  <si>
    <t>นายเล็ก วงษ์คำม้าง</t>
  </si>
  <si>
    <t>นายปราโมด ผลจันทร์</t>
  </si>
  <si>
    <t>นางสาวดอกไม้ โคตพิมพ์</t>
  </si>
  <si>
    <t>นายปราบ ผลจันทร์</t>
  </si>
  <si>
    <t>นายประทึง พรมวงค์</t>
  </si>
  <si>
    <t>60/65</t>
  </si>
  <si>
    <t>37/56</t>
  </si>
  <si>
    <t>56/60</t>
  </si>
  <si>
    <t>102/60</t>
  </si>
  <si>
    <t>52/60</t>
  </si>
  <si>
    <t>129/60</t>
  </si>
  <si>
    <t>47/60</t>
  </si>
  <si>
    <t>102/56</t>
  </si>
  <si>
    <t>104/60</t>
  </si>
  <si>
    <t>33/60</t>
  </si>
  <si>
    <t>73/56</t>
  </si>
  <si>
    <t>นางบานเย็น โดยเคน</t>
  </si>
  <si>
    <t>เทศบาลตำบลบึงงาม อำเภอบึงโขงหลง จังหวัดบึงกาฬ</t>
  </si>
  <si>
    <t>แบบบัญชีรายการที่ดินและสิ่งปลูกสร้าง (เพิ่มเติม)</t>
  </si>
  <si>
    <t xml:space="preserve">                 หมายเหตุ :  "ท.ค." คือ กรณีผู้ครอบครองหรือทำประโยชน์ในที่ดินของรัฐที่ไม่มีเอกสาร หรือไม่สามารถระบุประเภทที่ดินได้  </t>
  </si>
  <si>
    <t>17</t>
  </si>
  <si>
    <t>2</t>
  </si>
  <si>
    <t>10</t>
  </si>
  <si>
    <t>1</t>
  </si>
  <si>
    <t>6</t>
  </si>
  <si>
    <t>3</t>
  </si>
  <si>
    <t>85</t>
  </si>
  <si>
    <t>7</t>
  </si>
  <si>
    <t>36</t>
  </si>
  <si>
    <t>0</t>
  </si>
  <si>
    <t>28</t>
  </si>
  <si>
    <t>88</t>
  </si>
  <si>
    <t>8</t>
  </si>
  <si>
    <t>39</t>
  </si>
  <si>
    <t>5</t>
  </si>
  <si>
    <t>59</t>
  </si>
  <si>
    <t>19</t>
  </si>
  <si>
    <t>4</t>
  </si>
  <si>
    <t>14</t>
  </si>
  <si>
    <t>44</t>
  </si>
  <si>
    <t>26</t>
  </si>
  <si>
    <t>11</t>
  </si>
  <si>
    <t>52</t>
  </si>
  <si>
    <t>23</t>
  </si>
  <si>
    <t>80</t>
  </si>
  <si>
    <t>13</t>
  </si>
  <si>
    <t>21</t>
  </si>
  <si>
    <t>83</t>
  </si>
  <si>
    <t>12</t>
  </si>
  <si>
    <t>31</t>
  </si>
  <si>
    <t>51</t>
  </si>
  <si>
    <t>40</t>
  </si>
  <si>
    <t>77</t>
  </si>
  <si>
    <t>82</t>
  </si>
  <si>
    <t>63</t>
  </si>
  <si>
    <t>70</t>
  </si>
  <si>
    <t>34</t>
  </si>
  <si>
    <t>30</t>
  </si>
  <si>
    <t>32</t>
  </si>
  <si>
    <t>73</t>
  </si>
  <si>
    <t>42</t>
  </si>
  <si>
    <t>50</t>
  </si>
  <si>
    <t>45</t>
  </si>
  <si>
    <t>60</t>
  </si>
  <si>
    <t>35</t>
  </si>
  <si>
    <t>92</t>
  </si>
  <si>
    <t>93</t>
  </si>
  <si>
    <t>53</t>
  </si>
  <si>
    <t>68</t>
  </si>
  <si>
    <t>66</t>
  </si>
  <si>
    <t>38</t>
  </si>
  <si>
    <t>75</t>
  </si>
  <si>
    <t>9</t>
  </si>
  <si>
    <t>25</t>
  </si>
  <si>
    <t>46</t>
  </si>
  <si>
    <t>87</t>
  </si>
  <si>
    <t>15</t>
  </si>
  <si>
    <t>49</t>
  </si>
  <si>
    <t>22</t>
  </si>
  <si>
    <t>81</t>
  </si>
  <si>
    <t>18</t>
  </si>
  <si>
    <t>79</t>
  </si>
  <si>
    <t>57</t>
  </si>
  <si>
    <t>94</t>
  </si>
  <si>
    <t>96</t>
  </si>
  <si>
    <t>16</t>
  </si>
  <si>
    <t>56</t>
  </si>
  <si>
    <t>20</t>
  </si>
  <si>
    <t>43</t>
  </si>
  <si>
    <t>47</t>
  </si>
  <si>
    <t>41</t>
  </si>
  <si>
    <t>99</t>
  </si>
  <si>
    <t>เจ้าของที่ดิน</t>
  </si>
  <si>
    <t>เจ้าของสิ่งปลูกสร้าง</t>
  </si>
  <si>
    <t>คำนำหน้า</t>
  </si>
  <si>
    <t>ชื่อ</t>
  </si>
  <si>
    <t>สกุล</t>
  </si>
  <si>
    <t>หมู่ที่</t>
  </si>
  <si>
    <t>ถนน</t>
  </si>
  <si>
    <t>ซอย</t>
  </si>
  <si>
    <t>ตำบล</t>
  </si>
  <si>
    <t>อำเภอ</t>
  </si>
  <si>
    <t>จังหวัด</t>
  </si>
  <si>
    <t>รหัสไปรษณีย์</t>
  </si>
  <si>
    <t>660</t>
  </si>
  <si>
    <t>65</t>
  </si>
  <si>
    <t>86</t>
  </si>
  <si>
    <t>89</t>
  </si>
  <si>
    <t>667</t>
  </si>
  <si>
    <t>3500</t>
  </si>
  <si>
    <t>4042</t>
  </si>
  <si>
    <t>596</t>
  </si>
  <si>
    <t>5727</t>
  </si>
  <si>
    <t>90</t>
  </si>
  <si>
    <t>668</t>
  </si>
  <si>
    <t>5693</t>
  </si>
  <si>
    <t>2509</t>
  </si>
  <si>
    <t>2511</t>
  </si>
  <si>
    <t>5657</t>
  </si>
  <si>
    <t>5703</t>
  </si>
  <si>
    <t>4320</t>
  </si>
  <si>
    <t>4315</t>
  </si>
  <si>
    <t>663</t>
  </si>
  <si>
    <t>5707</t>
  </si>
  <si>
    <t>658</t>
  </si>
  <si>
    <t>5706</t>
  </si>
  <si>
    <t>5701</t>
  </si>
  <si>
    <t>5620</t>
  </si>
  <si>
    <t>5699</t>
  </si>
  <si>
    <t>670</t>
  </si>
  <si>
    <t>5696</t>
  </si>
  <si>
    <t>673</t>
  </si>
  <si>
    <t>5659</t>
  </si>
  <si>
    <t>5658</t>
  </si>
  <si>
    <t>78</t>
  </si>
  <si>
    <t>5656</t>
  </si>
  <si>
    <t>659</t>
  </si>
  <si>
    <t>5577</t>
  </si>
  <si>
    <t>5560</t>
  </si>
  <si>
    <t>2486</t>
  </si>
  <si>
    <t>5695</t>
  </si>
  <si>
    <t>5694</t>
  </si>
  <si>
    <t>1516ค</t>
  </si>
  <si>
    <t>5704</t>
  </si>
  <si>
    <t>5702</t>
  </si>
  <si>
    <t>2588</t>
  </si>
  <si>
    <t>3851</t>
  </si>
  <si>
    <t>5619</t>
  </si>
  <si>
    <t>4123</t>
  </si>
  <si>
    <t>5692</t>
  </si>
  <si>
    <t>5705</t>
  </si>
  <si>
    <t>3862</t>
  </si>
  <si>
    <t>5660</t>
  </si>
  <si>
    <t>3501</t>
  </si>
  <si>
    <t>98</t>
  </si>
  <si>
    <t>5655</t>
  </si>
  <si>
    <t>5654</t>
  </si>
  <si>
    <t>5653</t>
  </si>
  <si>
    <t>5652</t>
  </si>
  <si>
    <t>598</t>
  </si>
  <si>
    <t>4324</t>
  </si>
  <si>
    <t>2518</t>
  </si>
  <si>
    <t>4120</t>
  </si>
  <si>
    <t>2506</t>
  </si>
  <si>
    <t>657</t>
  </si>
  <si>
    <t>2515</t>
  </si>
  <si>
    <t>664</t>
  </si>
  <si>
    <t>2521</t>
  </si>
  <si>
    <t>5168</t>
  </si>
  <si>
    <t>20943</t>
  </si>
  <si>
    <t>20944</t>
  </si>
  <si>
    <t>67</t>
  </si>
  <si>
    <t>20946</t>
  </si>
  <si>
    <t>20923</t>
  </si>
  <si>
    <t>20926</t>
  </si>
  <si>
    <t>20942</t>
  </si>
  <si>
    <t>20925</t>
  </si>
  <si>
    <t>48</t>
  </si>
  <si>
    <t>20932</t>
  </si>
  <si>
    <t>20933</t>
  </si>
  <si>
    <t>20934</t>
  </si>
  <si>
    <t>20948</t>
  </si>
  <si>
    <t>20949</t>
  </si>
  <si>
    <t>20921</t>
  </si>
  <si>
    <t>20919</t>
  </si>
  <si>
    <t>20951</t>
  </si>
  <si>
    <t>20952</t>
  </si>
  <si>
    <t>20956</t>
  </si>
  <si>
    <t>3490</t>
  </si>
  <si>
    <t>672</t>
  </si>
  <si>
    <t>3420</t>
  </si>
  <si>
    <t>593</t>
  </si>
  <si>
    <t>3491</t>
  </si>
  <si>
    <t>662</t>
  </si>
  <si>
    <t>4316</t>
  </si>
  <si>
    <t>2523</t>
  </si>
  <si>
    <t>4119</t>
  </si>
  <si>
    <t>669</t>
  </si>
  <si>
    <t>590</t>
  </si>
  <si>
    <t>3855</t>
  </si>
  <si>
    <t>415</t>
  </si>
  <si>
    <t>592</t>
  </si>
  <si>
    <t>2502</t>
  </si>
  <si>
    <t>2514</t>
  </si>
  <si>
    <t>1813</t>
  </si>
  <si>
    <t>666</t>
  </si>
  <si>
    <t>4321</t>
  </si>
  <si>
    <t>2507</t>
  </si>
  <si>
    <t>588</t>
  </si>
  <si>
    <t>601</t>
  </si>
  <si>
    <t>3704</t>
  </si>
  <si>
    <t>2500</t>
  </si>
  <si>
    <t>2512</t>
  </si>
  <si>
    <t>413</t>
  </si>
  <si>
    <t>599</t>
  </si>
  <si>
    <t>2510</t>
  </si>
  <si>
    <t>2522</t>
  </si>
  <si>
    <t>602</t>
  </si>
  <si>
    <t>4325</t>
  </si>
  <si>
    <t>4322</t>
  </si>
  <si>
    <t>2508</t>
  </si>
  <si>
    <t>2520</t>
  </si>
  <si>
    <t>603</t>
  </si>
  <si>
    <t>3706</t>
  </si>
  <si>
    <t>3494</t>
  </si>
  <si>
    <t>1809</t>
  </si>
  <si>
    <t>4121</t>
  </si>
  <si>
    <t>605</t>
  </si>
  <si>
    <t>420</t>
  </si>
  <si>
    <t>600</t>
  </si>
  <si>
    <t>411</t>
  </si>
  <si>
    <t>3493</t>
  </si>
  <si>
    <t>1810</t>
  </si>
  <si>
    <t>1793</t>
  </si>
  <si>
    <t>665</t>
  </si>
  <si>
    <t>2519</t>
  </si>
  <si>
    <t>2590</t>
  </si>
  <si>
    <t>4319</t>
  </si>
  <si>
    <t>2517</t>
  </si>
  <si>
    <t>597</t>
  </si>
  <si>
    <t>416</t>
  </si>
  <si>
    <t>417</t>
  </si>
  <si>
    <t>3492</t>
  </si>
  <si>
    <t>2158</t>
  </si>
  <si>
    <t>2505</t>
  </si>
  <si>
    <t>4592</t>
  </si>
  <si>
    <t>4594</t>
  </si>
  <si>
    <t>4595</t>
  </si>
  <si>
    <t>4596</t>
  </si>
  <si>
    <t>414</t>
  </si>
  <si>
    <t>2501</t>
  </si>
  <si>
    <t>2513</t>
  </si>
  <si>
    <t>4415</t>
  </si>
  <si>
    <t>594</t>
  </si>
  <si>
    <t>661</t>
  </si>
  <si>
    <t>595</t>
  </si>
  <si>
    <t>1517</t>
  </si>
  <si>
    <t>2503</t>
  </si>
  <si>
    <t>1518</t>
  </si>
  <si>
    <t>4326</t>
  </si>
  <si>
    <t>606</t>
  </si>
  <si>
    <t>5002</t>
  </si>
  <si>
    <t>4593</t>
  </si>
  <si>
    <t>5001</t>
  </si>
  <si>
    <t>607</t>
  </si>
  <si>
    <t>3511</t>
  </si>
  <si>
    <t>4597</t>
  </si>
  <si>
    <t>2159</t>
  </si>
  <si>
    <t>3806</t>
  </si>
  <si>
    <t>604</t>
  </si>
  <si>
    <t>4752</t>
  </si>
  <si>
    <t>608</t>
  </si>
  <si>
    <t>671</t>
  </si>
  <si>
    <t xml:space="preserve">เล็ก </t>
  </si>
  <si>
    <t>วงคำม้าง</t>
  </si>
  <si>
    <t>บึงโขงหลง</t>
  </si>
  <si>
    <t>บึงกาฬ</t>
  </si>
  <si>
    <t xml:space="preserve">สุริยา </t>
  </si>
  <si>
    <t>โคตรพิมพ์</t>
  </si>
  <si>
    <t>กอง</t>
  </si>
  <si>
    <t>ผลจันทร์</t>
  </si>
  <si>
    <t>น.ส.</t>
  </si>
  <si>
    <t>ป้อง</t>
  </si>
  <si>
    <t>ปราโมด</t>
  </si>
  <si>
    <t>คำตา</t>
  </si>
  <si>
    <t>สำเนียง</t>
  </si>
  <si>
    <t>เสียงอุดม</t>
  </si>
  <si>
    <t>ทอง</t>
  </si>
  <si>
    <t>ถาปาบุตร</t>
  </si>
  <si>
    <t>โสม</t>
  </si>
  <si>
    <t>พรรษา</t>
  </si>
  <si>
    <t>ก้าน</t>
  </si>
  <si>
    <t>บุญโฮม</t>
  </si>
  <si>
    <t>หล้าบา</t>
  </si>
  <si>
    <t>ดาวประกาย</t>
  </si>
  <si>
    <t>ประทึง</t>
  </si>
  <si>
    <t>พรมวงค์</t>
  </si>
  <si>
    <t>สมพิศ</t>
  </si>
  <si>
    <t>รูปเหมาะ</t>
  </si>
  <si>
    <t>ยุพา</t>
  </si>
  <si>
    <t>ก้อน</t>
  </si>
  <si>
    <t>โคตรพันธ์</t>
  </si>
  <si>
    <t>ฮุ้ง</t>
  </si>
  <si>
    <t>หมุน</t>
  </si>
  <si>
    <t>ออทะขันธ์</t>
  </si>
  <si>
    <t>นารี</t>
  </si>
  <si>
    <t>บาน</t>
  </si>
  <si>
    <t>อาจฉกรรจ์</t>
  </si>
  <si>
    <t>เวช</t>
  </si>
  <si>
    <t>เฮือง</t>
  </si>
  <si>
    <t>สงัด</t>
  </si>
  <si>
    <t>ลาโพธิ์</t>
  </si>
  <si>
    <t>เฉลิม</t>
  </si>
  <si>
    <t>ออทขันธ์</t>
  </si>
  <si>
    <t>อี๊ด</t>
  </si>
  <si>
    <t>พิศมัย</t>
  </si>
  <si>
    <t>บุญโชติ</t>
  </si>
  <si>
    <t>แจ่ง</t>
  </si>
  <si>
    <t>ใจศิริ</t>
  </si>
  <si>
    <t>ประเทือง</t>
  </si>
  <si>
    <t>ชม</t>
  </si>
  <si>
    <t>เพชรสมบัติ</t>
  </si>
  <si>
    <t>ดารุณี</t>
  </si>
  <si>
    <t>สายรัง</t>
  </si>
  <si>
    <t>เนื่อง</t>
  </si>
  <si>
    <t>เรื่อง</t>
  </si>
  <si>
    <t>ช่วย</t>
  </si>
  <si>
    <t>ศรีหาวงค์</t>
  </si>
  <si>
    <t>แก่น</t>
  </si>
  <si>
    <t>เกิ่ง</t>
  </si>
  <si>
    <t>โคตพิมพ์</t>
  </si>
  <si>
    <t>สมยศ</t>
  </si>
  <si>
    <t>โพธิ์ภา</t>
  </si>
  <si>
    <t>ลิขะ</t>
  </si>
  <si>
    <t>สวย</t>
  </si>
  <si>
    <t>แอ้น</t>
  </si>
  <si>
    <t>ไชยฤทธิ์</t>
  </si>
  <si>
    <t>สายสมอน</t>
  </si>
  <si>
    <t>สุภาพันธ์</t>
  </si>
  <si>
    <t>สุจิต</t>
  </si>
  <si>
    <t>สมพงษ์</t>
  </si>
  <si>
    <t>แรงฤทธิ์</t>
  </si>
  <si>
    <t>แปลง</t>
  </si>
  <si>
    <t>สมจิตร</t>
  </si>
  <si>
    <t>คงยาง</t>
  </si>
  <si>
    <t>ยุภาวดี</t>
  </si>
  <si>
    <t>สมหวัง</t>
  </si>
  <si>
    <t>เพ็ชรสมบัติ</t>
  </si>
  <si>
    <t>หวัน</t>
  </si>
  <si>
    <t>นวย</t>
  </si>
  <si>
    <t>สมพิตร</t>
  </si>
  <si>
    <t>วน</t>
  </si>
  <si>
    <t>สนิจ</t>
  </si>
  <si>
    <t>สมยงค์</t>
  </si>
  <si>
    <t>เชิดชน</t>
  </si>
  <si>
    <t>สมพร</t>
  </si>
  <si>
    <t>รำไพ</t>
  </si>
  <si>
    <t>บุญทัน</t>
  </si>
  <si>
    <t>หนูตอ</t>
  </si>
  <si>
    <t>กี</t>
  </si>
  <si>
    <t>อนันต์</t>
  </si>
  <si>
    <t>เฉลา</t>
  </si>
  <si>
    <t>สนิท</t>
  </si>
  <si>
    <t>แสนคำภา</t>
  </si>
  <si>
    <t>จวน</t>
  </si>
  <si>
    <t>วันภักดี</t>
  </si>
  <si>
    <t>วัลลภา</t>
  </si>
  <si>
    <t>บุญเติม</t>
  </si>
  <si>
    <t>ปัญจา</t>
  </si>
  <si>
    <t>ใหม่</t>
  </si>
  <si>
    <t>อัญธิกา</t>
  </si>
  <si>
    <t>สีดาวงค์</t>
  </si>
  <si>
    <t>หงษ์ทอง</t>
  </si>
  <si>
    <t>สุวรรณ</t>
  </si>
  <si>
    <t>เพ็งคำปั้ง</t>
  </si>
  <si>
    <t>สุนา</t>
  </si>
  <si>
    <t>ดอกไม้</t>
  </si>
  <si>
    <t>วารินทร์</t>
  </si>
  <si>
    <t>บานเย็น</t>
  </si>
  <si>
    <t>โดยเคน</t>
  </si>
  <si>
    <t>สมภาร</t>
  </si>
  <si>
    <t>สมบูรณ์</t>
  </si>
  <si>
    <t>คุราวัน</t>
  </si>
  <si>
    <t>คูณนรินทร์</t>
  </si>
  <si>
    <t>มุงคุณ</t>
  </si>
  <si>
    <t>เซกา</t>
  </si>
  <si>
    <t>ประสิทธิ์</t>
  </si>
  <si>
    <t>ศรีชมภู</t>
  </si>
  <si>
    <t>พรเจริญ</t>
  </si>
  <si>
    <t>วิทูร</t>
  </si>
  <si>
    <t>อุ่นใจ</t>
  </si>
  <si>
    <t>ชวนสนุก</t>
  </si>
  <si>
    <t>คนไว</t>
  </si>
  <si>
    <t>สาวิตรี</t>
  </si>
  <si>
    <t>บุตรสอน</t>
  </si>
  <si>
    <t>หนองซน</t>
  </si>
  <si>
    <t>นาทม</t>
  </si>
  <si>
    <t>นครพนม</t>
  </si>
  <si>
    <t>อุดม</t>
  </si>
  <si>
    <t>ดอนจันทร์</t>
  </si>
  <si>
    <t>ปรีชา</t>
  </si>
  <si>
    <t>วงศ์ภักดี</t>
  </si>
  <si>
    <t>โสกก่าม</t>
  </si>
  <si>
    <t>วรายุทธ</t>
  </si>
  <si>
    <t>รูปคม</t>
  </si>
  <si>
    <t>สมบัติ</t>
  </si>
  <si>
    <t>อุปัญ</t>
  </si>
  <si>
    <t>ประไพจิต</t>
  </si>
  <si>
    <t>โพธิ์พา</t>
  </si>
  <si>
    <t>เพริน</t>
  </si>
  <si>
    <t>คำเกิด</t>
  </si>
  <si>
    <t>รัตนา</t>
  </si>
  <si>
    <t>บุญเริ่ม</t>
  </si>
  <si>
    <t>บุตรพรม</t>
  </si>
  <si>
    <t>บุราญเดช</t>
  </si>
  <si>
    <t>คันทวารี</t>
  </si>
  <si>
    <t>จันทร์</t>
  </si>
  <si>
    <t>ศิริสุวรรณ</t>
  </si>
  <si>
    <t>ดาวิน</t>
  </si>
  <si>
    <t>เอกกุล</t>
  </si>
  <si>
    <t>ป่าแฝก</t>
  </si>
  <si>
    <t>จรูญ</t>
  </si>
  <si>
    <t>ปิง</t>
  </si>
  <si>
    <t>รัตน์ดา</t>
  </si>
  <si>
    <t>สนั่น</t>
  </si>
  <si>
    <t>พานิชย์</t>
  </si>
  <si>
    <t>ชาติเจริญ</t>
  </si>
  <si>
    <t>รัศมี</t>
  </si>
  <si>
    <t>กระดาษ</t>
  </si>
  <si>
    <t>วิรัตน์</t>
  </si>
  <si>
    <t>เดือนเพ็ญ</t>
  </si>
  <si>
    <t>บุญหลาย</t>
  </si>
  <si>
    <t>ประเสริฐ</t>
  </si>
  <si>
    <t>บุญรอด</t>
  </si>
  <si>
    <t>พวง</t>
  </si>
  <si>
    <t>เถาว์ชาลี</t>
  </si>
  <si>
    <t>ศราวุฒิ</t>
  </si>
  <si>
    <t>วันทนา</t>
  </si>
  <si>
    <t>แสนภูวา</t>
  </si>
  <si>
    <t>ปราบ</t>
  </si>
  <si>
    <t>ผัน</t>
  </si>
  <si>
    <t>ประครอง</t>
  </si>
  <si>
    <t>สมาไพร</t>
  </si>
  <si>
    <t>ยศรักษา</t>
  </si>
  <si>
    <t>ธาตุทอง</t>
  </si>
  <si>
    <t>สว่างแดนดิน</t>
  </si>
  <si>
    <t>สกลนคร</t>
  </si>
  <si>
    <t>วาสนา</t>
  </si>
  <si>
    <t>วรรณเพ็ญ</t>
  </si>
  <si>
    <t>จันทร์มา</t>
  </si>
  <si>
    <t>แสงมะณี</t>
  </si>
  <si>
    <t>ศรีภักดี</t>
  </si>
  <si>
    <t>วิทยา</t>
  </si>
  <si>
    <t>บุญแปลง</t>
  </si>
  <si>
    <t>รัตนวงค์</t>
  </si>
  <si>
    <t>บุญทัย</t>
  </si>
  <si>
    <t>ศรีบุญจันทร์</t>
  </si>
  <si>
    <t>ทองปาน</t>
  </si>
  <si>
    <t>สมชาย</t>
  </si>
  <si>
    <t>ภูหลักด่าน</t>
  </si>
  <si>
    <t>ลำไพร</t>
  </si>
  <si>
    <t>พรศักดิ์</t>
  </si>
  <si>
    <t>เถาว์</t>
  </si>
  <si>
    <t>ทองสา</t>
  </si>
  <si>
    <t>อินทรหวา</t>
  </si>
  <si>
    <t>ติ๋ม</t>
  </si>
  <si>
    <t>บุญส่ง</t>
  </si>
  <si>
    <t>สุวรรณใจ</t>
  </si>
  <si>
    <t>เลิศ</t>
  </si>
  <si>
    <t>แอ็น</t>
  </si>
  <si>
    <t>เครื่อง</t>
  </si>
  <si>
    <t>สำราญ</t>
  </si>
  <si>
    <t>78/6</t>
  </si>
  <si>
    <t>ไชยบุรี</t>
  </si>
  <si>
    <t>ท่าอุเทน</t>
  </si>
  <si>
    <t>บุญเทียม</t>
  </si>
  <si>
    <t>ราบา</t>
  </si>
  <si>
    <t>บัวพา</t>
  </si>
  <si>
    <t>บุดสา</t>
  </si>
  <si>
    <t>ดวงใจ</t>
  </si>
  <si>
    <t>ปุณริบูรณ์</t>
  </si>
  <si>
    <t>บรรเทา</t>
  </si>
  <si>
    <t>ท่าดอกคำ</t>
  </si>
  <si>
    <t>สมควร</t>
  </si>
  <si>
    <t>เมษา</t>
  </si>
  <si>
    <t>เฉลียง</t>
  </si>
  <si>
    <t>อภิญญา</t>
  </si>
  <si>
    <t>โคตพัฒน์</t>
  </si>
  <si>
    <t>เชียง</t>
  </si>
  <si>
    <t>ทิพย์</t>
  </si>
  <si>
    <t>แถลงศรี</t>
  </si>
  <si>
    <t>ฮู้</t>
  </si>
  <si>
    <t>บุญรักษา</t>
  </si>
  <si>
    <t>จันทร์ทา</t>
  </si>
  <si>
    <t>สาทอง</t>
  </si>
  <si>
    <t>ถนอม</t>
  </si>
  <si>
    <t>สี</t>
  </si>
  <si>
    <t>ลี</t>
  </si>
  <si>
    <t>สมชาลี</t>
  </si>
  <si>
    <t>ลา</t>
  </si>
  <si>
    <t>จันทะคาม</t>
  </si>
  <si>
    <t>สอน</t>
  </si>
  <si>
    <t>สีหาตา</t>
  </si>
  <si>
    <t>บุญมี</t>
  </si>
  <si>
    <t>งามสวัสดิ์</t>
  </si>
  <si>
    <t>น้อย</t>
  </si>
  <si>
    <t>สมนึก</t>
  </si>
  <si>
    <t>แสงจันทร์</t>
  </si>
  <si>
    <t>คล่องดี</t>
  </si>
  <si>
    <t>สอนแหวน</t>
  </si>
  <si>
    <t>วร</t>
  </si>
  <si>
    <t>ช่อมริ</t>
  </si>
  <si>
    <t>ไพบูรณ์</t>
  </si>
  <si>
    <t>บุราณเดช</t>
  </si>
  <si>
    <t>เสริม</t>
  </si>
  <si>
    <t>ทองดี</t>
  </si>
  <si>
    <t>236/42</t>
  </si>
  <si>
    <t>หนองกอมเกาะ</t>
  </si>
  <si>
    <t>เมือง</t>
  </si>
  <si>
    <t>หนองคาย</t>
  </si>
  <si>
    <t>เคน</t>
  </si>
  <si>
    <t>พรมวันนา</t>
  </si>
  <si>
    <t>ลำแพ</t>
  </si>
  <si>
    <t>สุริยา</t>
  </si>
  <si>
    <t>ภูกองชัย</t>
  </si>
  <si>
    <t>อ่อน</t>
  </si>
  <si>
    <t>ใคร่ควร</t>
  </si>
  <si>
    <t>ทองคูณ</t>
  </si>
  <si>
    <t>โพสาวัง</t>
  </si>
  <si>
    <t>พันธุ์สุวรรณ</t>
  </si>
  <si>
    <t>โม้</t>
  </si>
  <si>
    <t>นิยมพล</t>
  </si>
  <si>
    <t>นิพนธ์</t>
  </si>
  <si>
    <t>วิเศษ</t>
  </si>
  <si>
    <t>สมัย</t>
  </si>
  <si>
    <t>ศิริกุล</t>
  </si>
  <si>
    <t>สำหรับ</t>
  </si>
  <si>
    <t>บ่อ</t>
  </si>
  <si>
    <t>มณีวงค์</t>
  </si>
  <si>
    <t>วิสุทธิ์</t>
  </si>
  <si>
    <t>อ่อนพินา</t>
  </si>
  <si>
    <t>อรุณี</t>
  </si>
  <si>
    <t>บรรทุปา</t>
  </si>
  <si>
    <t>ทองหวิน</t>
  </si>
  <si>
    <t>ช่อมะลิ</t>
  </si>
  <si>
    <t>รวมจิต</t>
  </si>
  <si>
    <t>คนกล้า</t>
  </si>
  <si>
    <t>สายสมร</t>
  </si>
  <si>
    <t>นาชัย</t>
  </si>
  <si>
    <t>สมใจ</t>
  </si>
  <si>
    <t>วิลัย</t>
  </si>
  <si>
    <t>แก้วนอก</t>
  </si>
  <si>
    <t>สุวารี</t>
  </si>
  <si>
    <t>รุณณี</t>
  </si>
  <si>
    <t>สมหมาย</t>
  </si>
  <si>
    <t>แนน</t>
  </si>
  <si>
    <t>วัง</t>
  </si>
  <si>
    <t>หงษ์</t>
  </si>
  <si>
    <t>เพลินตา</t>
  </si>
  <si>
    <t>ซ่อมริ</t>
  </si>
  <si>
    <t>87/61</t>
  </si>
  <si>
    <t>คูคด</t>
  </si>
  <si>
    <t>ลำลูกกา</t>
  </si>
  <si>
    <t>ปทุมธานี</t>
  </si>
  <si>
    <t>แซม</t>
  </si>
  <si>
    <t>แหลมสัก</t>
  </si>
  <si>
    <t>อ่าวลึก</t>
  </si>
  <si>
    <t>กระบี่</t>
  </si>
  <si>
    <t>31/10</t>
  </si>
  <si>
    <t>นิภาพร</t>
  </si>
  <si>
    <t>สิตสมาน</t>
  </si>
  <si>
    <t>ไชยขันธ์</t>
  </si>
  <si>
    <t>คำ</t>
  </si>
  <si>
    <t>อ้วนดี</t>
  </si>
  <si>
    <t>ไพรสาร</t>
  </si>
  <si>
    <t>วงษ์โพธิ์สาร</t>
  </si>
  <si>
    <t>ขวาว</t>
  </si>
  <si>
    <t>เสลภูมิ</t>
  </si>
  <si>
    <t>ร้อยเอ็ด</t>
  </si>
  <si>
    <t>สุที</t>
  </si>
  <si>
    <t>เข็มทอง</t>
  </si>
  <si>
    <t>แสนวอ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</si>
</sst>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  <numFmt numFmtId="189" formatCode="_-* #,##0.0000_-;\-* #,##0.0000_-;_-* &quot;-&quot;??_-;_-@_-"/>
  </numFmts>
  <fonts count="1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sz val="10"/>
      <color theme="1"/>
      <name val="Arial"/>
      <family val="2"/>
    </font>
    <font>
      <sz val="10"/>
      <color theme="1"/>
      <name val="TH SarabunPSK"/>
      <family val="2"/>
    </font>
    <font>
      <sz val="12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b/>
      <sz val="18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3" tint="-0.499984740745262"/>
      <name val="TH SarabunPSK"/>
      <family val="2"/>
    </font>
    <font>
      <sz val="20"/>
      <color theme="1"/>
      <name val="TH SarabunPSK"/>
      <family val="2"/>
    </font>
    <font>
      <b/>
      <sz val="20"/>
      <name val="TH SarabunPSK"/>
      <family val="2"/>
    </font>
    <font>
      <sz val="20"/>
      <color theme="1"/>
      <name val="Tahoma"/>
      <family val="2"/>
      <charset val="22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109">
    <xf numFmtId="0" fontId="0" fillId="0" borderId="0" xfId="0"/>
    <xf numFmtId="0" fontId="3" fillId="4" borderId="1" xfId="0" applyFont="1" applyFill="1" applyBorder="1"/>
    <xf numFmtId="0" fontId="3" fillId="5" borderId="1" xfId="0" applyFont="1" applyFill="1" applyBorder="1"/>
    <xf numFmtId="17" fontId="3" fillId="4" borderId="1" xfId="0" applyNumberFormat="1" applyFont="1" applyFill="1" applyBorder="1"/>
    <xf numFmtId="17" fontId="3" fillId="5" borderId="1" xfId="0" applyNumberFormat="1" applyFont="1" applyFill="1" applyBorder="1"/>
    <xf numFmtId="0" fontId="3" fillId="5" borderId="2" xfId="0" applyFont="1" applyFill="1" applyBorder="1"/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3" xfId="0" applyFont="1" applyBorder="1"/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187" fontId="2" fillId="0" borderId="0" xfId="2" applyNumberFormat="1" applyFont="1" applyBorder="1"/>
    <xf numFmtId="49" fontId="2" fillId="0" borderId="0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/>
    <xf numFmtId="0" fontId="2" fillId="0" borderId="4" xfId="0" applyFont="1" applyBorder="1" applyAlignment="1">
      <alignment horizontal="center" vertical="center"/>
    </xf>
    <xf numFmtId="187" fontId="7" fillId="0" borderId="0" xfId="2" applyNumberFormat="1" applyFont="1" applyBorder="1" applyAlignment="1">
      <alignment horizontal="center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>
      <alignment horizontal="center"/>
    </xf>
    <xf numFmtId="187" fontId="7" fillId="0" borderId="5" xfId="2" applyNumberFormat="1" applyFont="1" applyBorder="1" applyAlignment="1">
      <alignment horizontal="center"/>
    </xf>
    <xf numFmtId="49" fontId="7" fillId="0" borderId="5" xfId="1" applyNumberFormat="1" applyFont="1" applyBorder="1" applyAlignment="1">
      <alignment horizontal="center" vertical="center"/>
    </xf>
    <xf numFmtId="43" fontId="7" fillId="0" borderId="5" xfId="2" applyNumberFormat="1" applyFont="1" applyBorder="1" applyAlignment="1">
      <alignment horizontal="center"/>
    </xf>
    <xf numFmtId="188" fontId="7" fillId="0" borderId="5" xfId="2" applyNumberFormat="1" applyFont="1" applyBorder="1" applyAlignment="1">
      <alignment horizontal="center"/>
    </xf>
    <xf numFmtId="2" fontId="7" fillId="0" borderId="5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189" fontId="7" fillId="0" borderId="5" xfId="2" applyNumberFormat="1" applyFont="1" applyBorder="1" applyAlignment="1">
      <alignment horizontal="center"/>
    </xf>
    <xf numFmtId="0" fontId="7" fillId="0" borderId="5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  <xf numFmtId="187" fontId="7" fillId="0" borderId="5" xfId="2" applyNumberFormat="1" applyFont="1" applyFill="1" applyBorder="1" applyAlignment="1">
      <alignment horizontal="center" vertical="center" wrapText="1"/>
    </xf>
    <xf numFmtId="187" fontId="9" fillId="0" borderId="5" xfId="2" applyNumberFormat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49" fontId="7" fillId="0" borderId="5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187" fontId="10" fillId="0" borderId="5" xfId="2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187" fontId="13" fillId="0" borderId="5" xfId="2" applyNumberFormat="1" applyFont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187" fontId="7" fillId="0" borderId="5" xfId="2" applyNumberFormat="1" applyFont="1" applyFill="1" applyBorder="1" applyAlignment="1">
      <alignment horizontal="center"/>
    </xf>
    <xf numFmtId="49" fontId="7" fillId="0" borderId="5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1" fontId="7" fillId="6" borderId="5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/>
    </xf>
    <xf numFmtId="0" fontId="15" fillId="0" borderId="5" xfId="1" applyFont="1" applyFill="1" applyBorder="1" applyAlignment="1">
      <alignment horizontal="center" vertical="center"/>
    </xf>
    <xf numFmtId="0" fontId="11" fillId="0" borderId="5" xfId="1" applyFont="1" applyBorder="1" applyAlignment="1">
      <alignment horizontal="center"/>
    </xf>
    <xf numFmtId="0" fontId="11" fillId="0" borderId="5" xfId="1" applyFont="1" applyBorder="1" applyAlignment="1">
      <alignment horizontal="center" vertical="center"/>
    </xf>
    <xf numFmtId="0" fontId="11" fillId="0" borderId="5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 vertical="center"/>
    </xf>
    <xf numFmtId="0" fontId="16" fillId="0" borderId="0" xfId="0" applyFont="1"/>
    <xf numFmtId="0" fontId="14" fillId="0" borderId="0" xfId="0" applyFont="1" applyBorder="1"/>
    <xf numFmtId="0" fontId="11" fillId="0" borderId="5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49" fontId="7" fillId="0" borderId="6" xfId="1" applyNumberFormat="1" applyFont="1" applyFill="1" applyBorder="1" applyAlignment="1">
      <alignment horizontal="center" vertical="center" wrapText="1"/>
    </xf>
    <xf numFmtId="49" fontId="7" fillId="0" borderId="6" xfId="1" applyNumberFormat="1" applyFont="1" applyBorder="1" applyAlignment="1">
      <alignment horizontal="center" vertical="center"/>
    </xf>
    <xf numFmtId="49" fontId="7" fillId="0" borderId="6" xfId="1" applyNumberFormat="1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49" fontId="7" fillId="2" borderId="5" xfId="1" applyNumberFormat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187" fontId="7" fillId="3" borderId="5" xfId="2" applyNumberFormat="1" applyFont="1" applyFill="1" applyBorder="1" applyAlignment="1">
      <alignment horizontal="center" vertical="center" wrapText="1"/>
    </xf>
    <xf numFmtId="187" fontId="7" fillId="3" borderId="5" xfId="2" applyNumberFormat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87" fontId="7" fillId="0" borderId="0" xfId="2" applyNumberFormat="1" applyFont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187" fontId="9" fillId="3" borderId="5" xfId="2" applyNumberFormat="1" applyFont="1" applyFill="1" applyBorder="1" applyAlignment="1">
      <alignment horizontal="center" vertical="center" wrapText="1"/>
    </xf>
    <xf numFmtId="0" fontId="11" fillId="3" borderId="5" xfId="1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54"/>
  <sheetViews>
    <sheetView tabSelected="1" zoomScale="60" zoomScaleNormal="60" workbookViewId="0">
      <pane xSplit="9" ySplit="9" topLeftCell="J33" activePane="bottomRight" state="frozen"/>
      <selection pane="topRight" activeCell="J1" sqref="J1"/>
      <selection pane="bottomLeft" activeCell="A10" sqref="A10"/>
      <selection pane="bottomRight" activeCell="C33" sqref="C33"/>
    </sheetView>
  </sheetViews>
  <sheetFormatPr defaultRowHeight="24" x14ac:dyDescent="0.55000000000000004"/>
  <cols>
    <col min="1" max="1" width="6.375" style="25" customWidth="1"/>
    <col min="2" max="2" width="10.875" style="9" customWidth="1"/>
    <col min="3" max="5" width="9" style="8"/>
    <col min="6" max="6" width="15.75" style="10" customWidth="1"/>
    <col min="7" max="7" width="7.125" style="8" customWidth="1"/>
    <col min="8" max="9" width="6.5" style="8" customWidth="1"/>
    <col min="10" max="10" width="10.5" style="20" customWidth="1"/>
    <col min="11" max="11" width="10.125" style="20" customWidth="1"/>
    <col min="12" max="14" width="10.125" style="20" bestFit="1" customWidth="1"/>
    <col min="15" max="15" width="5.75" style="8" customWidth="1"/>
    <col min="16" max="16" width="9" style="8"/>
    <col min="17" max="17" width="23.125" style="8" customWidth="1"/>
    <col min="18" max="18" width="14.25" style="8" customWidth="1"/>
    <col min="19" max="19" width="12.875" style="8" customWidth="1"/>
    <col min="20" max="21" width="9" style="8"/>
    <col min="22" max="22" width="8.125" style="8" customWidth="1"/>
    <col min="23" max="23" width="9" style="8"/>
    <col min="24" max="24" width="9" style="8" customWidth="1"/>
    <col min="25" max="25" width="12.125" style="11" customWidth="1"/>
    <col min="26" max="26" width="22.25" style="8" customWidth="1"/>
    <col min="27" max="27" width="23.75" style="15" customWidth="1"/>
    <col min="28" max="28" width="9" style="16"/>
    <col min="29" max="30" width="14" style="16" customWidth="1"/>
    <col min="31" max="31" width="18.5" style="16" customWidth="1"/>
    <col min="32" max="33" width="9" style="16"/>
    <col min="34" max="35" width="6" style="16" customWidth="1"/>
    <col min="36" max="39" width="9.875" style="16" customWidth="1"/>
    <col min="40" max="41" width="9" style="16"/>
    <col min="42" max="43" width="16.25" style="16" customWidth="1"/>
    <col min="44" max="44" width="19.5" style="16" customWidth="1"/>
    <col min="45" max="46" width="9" style="16"/>
    <col min="47" max="48" width="5.875" style="16" customWidth="1"/>
    <col min="49" max="52" width="10.875" style="16" customWidth="1"/>
    <col min="53" max="16384" width="9" style="16"/>
  </cols>
  <sheetData>
    <row r="1" spans="1:52" s="14" customFormat="1" x14ac:dyDescent="0.55000000000000004">
      <c r="A1" s="18"/>
      <c r="B1" s="17"/>
      <c r="C1" s="18"/>
      <c r="D1" s="18"/>
      <c r="E1" s="18"/>
      <c r="F1" s="19"/>
      <c r="G1" s="18"/>
      <c r="H1" s="18"/>
      <c r="I1" s="18"/>
      <c r="J1" s="26" t="s">
        <v>0</v>
      </c>
      <c r="K1" s="20"/>
      <c r="L1" s="104"/>
      <c r="M1" s="104"/>
      <c r="N1" s="104"/>
      <c r="O1" s="18"/>
      <c r="P1" s="18"/>
      <c r="Q1" s="18"/>
      <c r="R1" s="18"/>
      <c r="S1" s="18"/>
      <c r="T1" s="18"/>
      <c r="U1" s="18"/>
      <c r="V1" s="18"/>
      <c r="W1" s="18"/>
      <c r="X1" s="105" t="s">
        <v>1</v>
      </c>
      <c r="Y1" s="105"/>
      <c r="Z1" s="12"/>
      <c r="AA1" s="13"/>
    </row>
    <row r="2" spans="1:52" x14ac:dyDescent="0.55000000000000004">
      <c r="A2" s="106" t="s">
        <v>145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1:52" x14ac:dyDescent="0.55000000000000004">
      <c r="A3" s="106" t="s">
        <v>144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</row>
    <row r="4" spans="1:52" ht="21" x14ac:dyDescent="0.35">
      <c r="A4" s="18"/>
      <c r="B4" s="17"/>
      <c r="C4" s="18"/>
      <c r="D4" s="18"/>
      <c r="E4" s="18"/>
      <c r="F4" s="19"/>
      <c r="G4" s="18"/>
      <c r="H4" s="18"/>
      <c r="I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21"/>
    </row>
    <row r="5" spans="1:52" x14ac:dyDescent="0.55000000000000004">
      <c r="A5" s="93" t="s">
        <v>2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9" t="s">
        <v>3</v>
      </c>
      <c r="P5" s="99"/>
      <c r="Q5" s="99"/>
      <c r="R5" s="99"/>
      <c r="S5" s="99"/>
      <c r="T5" s="99"/>
      <c r="U5" s="99"/>
      <c r="V5" s="99"/>
      <c r="W5" s="99"/>
      <c r="X5" s="99"/>
      <c r="Y5" s="99"/>
    </row>
    <row r="6" spans="1:52" x14ac:dyDescent="0.55000000000000004">
      <c r="A6" s="92" t="s">
        <v>4</v>
      </c>
      <c r="B6" s="92" t="s">
        <v>5</v>
      </c>
      <c r="C6" s="92" t="s">
        <v>6</v>
      </c>
      <c r="D6" s="92" t="s">
        <v>7</v>
      </c>
      <c r="E6" s="92"/>
      <c r="F6" s="92" t="s">
        <v>8</v>
      </c>
      <c r="G6" s="93" t="s">
        <v>9</v>
      </c>
      <c r="H6" s="93"/>
      <c r="I6" s="93"/>
      <c r="J6" s="98" t="s">
        <v>10</v>
      </c>
      <c r="K6" s="98"/>
      <c r="L6" s="98"/>
      <c r="M6" s="98"/>
      <c r="N6" s="98"/>
      <c r="O6" s="95" t="s">
        <v>4</v>
      </c>
      <c r="P6" s="95" t="s">
        <v>11</v>
      </c>
      <c r="Q6" s="95" t="s">
        <v>12</v>
      </c>
      <c r="R6" s="95" t="s">
        <v>13</v>
      </c>
      <c r="S6" s="96" t="s">
        <v>14</v>
      </c>
      <c r="T6" s="99" t="s">
        <v>15</v>
      </c>
      <c r="U6" s="99"/>
      <c r="V6" s="99"/>
      <c r="W6" s="99"/>
      <c r="X6" s="94" t="s">
        <v>16</v>
      </c>
      <c r="Y6" s="91" t="s">
        <v>17</v>
      </c>
    </row>
    <row r="7" spans="1:52" x14ac:dyDescent="0.55000000000000004">
      <c r="A7" s="92"/>
      <c r="B7" s="92"/>
      <c r="C7" s="92"/>
      <c r="D7" s="92" t="s">
        <v>18</v>
      </c>
      <c r="E7" s="92" t="s">
        <v>19</v>
      </c>
      <c r="F7" s="92"/>
      <c r="G7" s="93" t="s">
        <v>20</v>
      </c>
      <c r="H7" s="93" t="s">
        <v>21</v>
      </c>
      <c r="I7" s="93" t="s">
        <v>22</v>
      </c>
      <c r="J7" s="97" t="s">
        <v>23</v>
      </c>
      <c r="K7" s="97" t="s">
        <v>24</v>
      </c>
      <c r="L7" s="97" t="s">
        <v>25</v>
      </c>
      <c r="M7" s="107" t="s">
        <v>26</v>
      </c>
      <c r="N7" s="107" t="s">
        <v>27</v>
      </c>
      <c r="O7" s="95"/>
      <c r="P7" s="95"/>
      <c r="Q7" s="95"/>
      <c r="R7" s="95"/>
      <c r="S7" s="96"/>
      <c r="T7" s="94" t="s">
        <v>28</v>
      </c>
      <c r="U7" s="99" t="s">
        <v>24</v>
      </c>
      <c r="V7" s="95" t="s">
        <v>25</v>
      </c>
      <c r="W7" s="95" t="s">
        <v>29</v>
      </c>
      <c r="X7" s="94"/>
      <c r="Y7" s="91"/>
    </row>
    <row r="8" spans="1:52" x14ac:dyDescent="0.55000000000000004">
      <c r="A8" s="92"/>
      <c r="B8" s="92"/>
      <c r="C8" s="92"/>
      <c r="D8" s="92"/>
      <c r="E8" s="92"/>
      <c r="F8" s="92"/>
      <c r="G8" s="93"/>
      <c r="H8" s="93"/>
      <c r="I8" s="93"/>
      <c r="J8" s="97"/>
      <c r="K8" s="97"/>
      <c r="L8" s="97"/>
      <c r="M8" s="107"/>
      <c r="N8" s="107"/>
      <c r="O8" s="95"/>
      <c r="P8" s="95"/>
      <c r="Q8" s="95"/>
      <c r="R8" s="95"/>
      <c r="S8" s="96"/>
      <c r="T8" s="94"/>
      <c r="U8" s="99"/>
      <c r="V8" s="95"/>
      <c r="W8" s="95"/>
      <c r="X8" s="94"/>
      <c r="Y8" s="91"/>
      <c r="AB8" s="100" t="s">
        <v>219</v>
      </c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2"/>
      <c r="AN8" s="46"/>
      <c r="AO8" s="100" t="s">
        <v>220</v>
      </c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2"/>
    </row>
    <row r="9" spans="1:52" x14ac:dyDescent="0.55000000000000004">
      <c r="A9" s="92"/>
      <c r="B9" s="92"/>
      <c r="C9" s="92"/>
      <c r="D9" s="92"/>
      <c r="E9" s="92"/>
      <c r="F9" s="92"/>
      <c r="G9" s="93"/>
      <c r="H9" s="93"/>
      <c r="I9" s="93"/>
      <c r="J9" s="97"/>
      <c r="K9" s="97"/>
      <c r="L9" s="97"/>
      <c r="M9" s="107"/>
      <c r="N9" s="107"/>
      <c r="O9" s="95"/>
      <c r="P9" s="95"/>
      <c r="Q9" s="95"/>
      <c r="R9" s="95"/>
      <c r="S9" s="96"/>
      <c r="T9" s="94"/>
      <c r="U9" s="99"/>
      <c r="V9" s="95"/>
      <c r="W9" s="95"/>
      <c r="X9" s="94"/>
      <c r="Y9" s="91"/>
      <c r="Z9" s="8" t="s">
        <v>86</v>
      </c>
      <c r="AA9" s="15" t="s">
        <v>87</v>
      </c>
      <c r="AB9" s="47" t="s">
        <v>221</v>
      </c>
      <c r="AC9" s="47" t="s">
        <v>222</v>
      </c>
      <c r="AD9" s="47" t="s">
        <v>223</v>
      </c>
      <c r="AE9" s="48" t="s">
        <v>87</v>
      </c>
      <c r="AF9" s="47" t="s">
        <v>11</v>
      </c>
      <c r="AG9" s="47" t="s">
        <v>224</v>
      </c>
      <c r="AH9" s="47" t="s">
        <v>225</v>
      </c>
      <c r="AI9" s="47" t="s">
        <v>226</v>
      </c>
      <c r="AJ9" s="47" t="s">
        <v>227</v>
      </c>
      <c r="AK9" s="47" t="s">
        <v>228</v>
      </c>
      <c r="AL9" s="47" t="s">
        <v>229</v>
      </c>
      <c r="AM9" s="47" t="s">
        <v>230</v>
      </c>
      <c r="AN9" s="46"/>
      <c r="AO9" s="47" t="s">
        <v>221</v>
      </c>
      <c r="AP9" s="47" t="s">
        <v>222</v>
      </c>
      <c r="AQ9" s="47" t="s">
        <v>223</v>
      </c>
      <c r="AR9" s="48" t="s">
        <v>87</v>
      </c>
      <c r="AS9" s="47" t="s">
        <v>11</v>
      </c>
      <c r="AT9" s="47" t="s">
        <v>224</v>
      </c>
      <c r="AU9" s="47" t="s">
        <v>225</v>
      </c>
      <c r="AV9" s="47" t="s">
        <v>226</v>
      </c>
      <c r="AW9" s="47" t="s">
        <v>227</v>
      </c>
      <c r="AX9" s="47" t="s">
        <v>228</v>
      </c>
      <c r="AY9" s="47" t="s">
        <v>229</v>
      </c>
      <c r="AZ9" s="47" t="s">
        <v>230</v>
      </c>
    </row>
    <row r="10" spans="1:52" ht="30.75" x14ac:dyDescent="0.55000000000000004">
      <c r="A10" s="52">
        <v>1</v>
      </c>
      <c r="B10" s="52" t="s">
        <v>63</v>
      </c>
      <c r="C10" s="53"/>
      <c r="D10" s="52"/>
      <c r="E10" s="52"/>
      <c r="F10" s="54">
        <v>7</v>
      </c>
      <c r="G10" s="55">
        <v>3</v>
      </c>
      <c r="H10" s="55" t="s">
        <v>150</v>
      </c>
      <c r="I10" s="55" t="s">
        <v>209</v>
      </c>
      <c r="J10" s="56">
        <f t="shared" ref="J10:J71" si="0">+((G10*400)+(H10*100)+I10)</f>
        <v>1357</v>
      </c>
      <c r="K10" s="41"/>
      <c r="L10" s="41"/>
      <c r="M10" s="42"/>
      <c r="N10" s="42"/>
      <c r="O10" s="39"/>
      <c r="P10" s="39"/>
      <c r="Q10" s="39"/>
      <c r="R10" s="39"/>
      <c r="S10" s="43"/>
      <c r="T10" s="44"/>
      <c r="U10" s="40"/>
      <c r="V10" s="39"/>
      <c r="W10" s="39"/>
      <c r="X10" s="44"/>
      <c r="Y10" s="45"/>
      <c r="AB10" s="49" t="s">
        <v>40</v>
      </c>
      <c r="AC10" s="49" t="s">
        <v>508</v>
      </c>
      <c r="AD10" s="49" t="s">
        <v>509</v>
      </c>
      <c r="AE10" s="50">
        <v>3430900775280</v>
      </c>
      <c r="AF10" s="49">
        <v>27</v>
      </c>
      <c r="AG10" s="49">
        <v>6</v>
      </c>
      <c r="AH10" s="49"/>
      <c r="AI10" s="49"/>
      <c r="AJ10" s="49" t="s">
        <v>402</v>
      </c>
      <c r="AK10" s="49" t="s">
        <v>402</v>
      </c>
      <c r="AL10" s="49" t="s">
        <v>403</v>
      </c>
      <c r="AM10" s="49">
        <v>38220</v>
      </c>
      <c r="AN10" s="51"/>
      <c r="AO10" s="49"/>
      <c r="AP10" s="49"/>
      <c r="AQ10" s="49"/>
      <c r="AR10" s="50"/>
      <c r="AS10" s="49"/>
      <c r="AT10" s="49"/>
      <c r="AU10" s="49"/>
      <c r="AV10" s="49"/>
      <c r="AW10" s="49"/>
      <c r="AX10" s="49"/>
      <c r="AY10" s="49"/>
      <c r="AZ10" s="49"/>
    </row>
    <row r="11" spans="1:52" ht="30.75" x14ac:dyDescent="0.55000000000000004">
      <c r="A11" s="52">
        <v>2</v>
      </c>
      <c r="B11" s="52" t="s">
        <v>63</v>
      </c>
      <c r="C11" s="53" t="s">
        <v>231</v>
      </c>
      <c r="D11" s="52"/>
      <c r="E11" s="52"/>
      <c r="F11" s="54">
        <v>7</v>
      </c>
      <c r="G11" s="55" t="s">
        <v>151</v>
      </c>
      <c r="H11" s="55" t="s">
        <v>152</v>
      </c>
      <c r="I11" s="55" t="s">
        <v>232</v>
      </c>
      <c r="J11" s="56">
        <f t="shared" si="0"/>
        <v>2765</v>
      </c>
      <c r="K11" s="41"/>
      <c r="L11" s="41"/>
      <c r="M11" s="42"/>
      <c r="N11" s="42"/>
      <c r="O11" s="39"/>
      <c r="P11" s="39"/>
      <c r="Q11" s="39"/>
      <c r="R11" s="39"/>
      <c r="S11" s="43"/>
      <c r="T11" s="44"/>
      <c r="U11" s="40"/>
      <c r="V11" s="39"/>
      <c r="W11" s="39"/>
      <c r="X11" s="44"/>
      <c r="Y11" s="45"/>
      <c r="AB11" s="49" t="s">
        <v>40</v>
      </c>
      <c r="AC11" s="49" t="s">
        <v>508</v>
      </c>
      <c r="AD11" s="49" t="s">
        <v>509</v>
      </c>
      <c r="AE11" s="50">
        <v>3430900775280</v>
      </c>
      <c r="AF11" s="49">
        <v>27</v>
      </c>
      <c r="AG11" s="49">
        <v>6</v>
      </c>
      <c r="AH11" s="49"/>
      <c r="AI11" s="49"/>
      <c r="AJ11" s="49" t="s">
        <v>402</v>
      </c>
      <c r="AK11" s="49" t="s">
        <v>402</v>
      </c>
      <c r="AL11" s="49" t="s">
        <v>403</v>
      </c>
      <c r="AM11" s="49">
        <v>38220</v>
      </c>
      <c r="AN11" s="51"/>
      <c r="AO11" s="49"/>
      <c r="AP11" s="49"/>
      <c r="AQ11" s="49"/>
      <c r="AR11" s="50"/>
      <c r="AS11" s="49"/>
      <c r="AT11" s="49"/>
      <c r="AU11" s="49"/>
      <c r="AV11" s="49"/>
      <c r="AW11" s="49"/>
      <c r="AX11" s="49"/>
      <c r="AY11" s="49"/>
      <c r="AZ11" s="49"/>
    </row>
    <row r="12" spans="1:52" ht="30.75" x14ac:dyDescent="0.55000000000000004">
      <c r="A12" s="52">
        <v>3</v>
      </c>
      <c r="B12" s="52" t="s">
        <v>63</v>
      </c>
      <c r="C12" s="53"/>
      <c r="D12" s="52"/>
      <c r="E12" s="52"/>
      <c r="F12" s="54">
        <v>7</v>
      </c>
      <c r="G12" s="55" t="s">
        <v>161</v>
      </c>
      <c r="H12" s="55" t="s">
        <v>150</v>
      </c>
      <c r="I12" s="55" t="s">
        <v>233</v>
      </c>
      <c r="J12" s="56">
        <f t="shared" si="0"/>
        <v>2186</v>
      </c>
      <c r="K12" s="41"/>
      <c r="L12" s="41"/>
      <c r="M12" s="42"/>
      <c r="N12" s="42"/>
      <c r="O12" s="39"/>
      <c r="P12" s="39"/>
      <c r="Q12" s="39"/>
      <c r="R12" s="39"/>
      <c r="S12" s="43"/>
      <c r="T12" s="44"/>
      <c r="U12" s="40"/>
      <c r="V12" s="39"/>
      <c r="W12" s="39"/>
      <c r="X12" s="44"/>
      <c r="Y12" s="45"/>
      <c r="AB12" s="49" t="s">
        <v>408</v>
      </c>
      <c r="AC12" s="49" t="s">
        <v>510</v>
      </c>
      <c r="AD12" s="49" t="s">
        <v>511</v>
      </c>
      <c r="AE12" s="50">
        <v>3430900524261</v>
      </c>
      <c r="AF12" s="49">
        <v>157</v>
      </c>
      <c r="AG12" s="49">
        <v>16</v>
      </c>
      <c r="AH12" s="49"/>
      <c r="AI12" s="49"/>
      <c r="AJ12" s="49" t="s">
        <v>512</v>
      </c>
      <c r="AK12" s="49" t="s">
        <v>512</v>
      </c>
      <c r="AL12" s="49" t="s">
        <v>403</v>
      </c>
      <c r="AM12" s="49">
        <v>38150</v>
      </c>
      <c r="AN12" s="51"/>
      <c r="AO12" s="49"/>
      <c r="AP12" s="49"/>
      <c r="AQ12" s="49"/>
      <c r="AR12" s="50"/>
      <c r="AS12" s="49"/>
      <c r="AT12" s="49"/>
      <c r="AU12" s="49"/>
      <c r="AV12" s="49"/>
      <c r="AW12" s="49"/>
      <c r="AX12" s="49"/>
      <c r="AY12" s="49"/>
      <c r="AZ12" s="49"/>
    </row>
    <row r="13" spans="1:52" ht="30.75" x14ac:dyDescent="0.55000000000000004">
      <c r="A13" s="52">
        <v>4</v>
      </c>
      <c r="B13" s="52" t="s">
        <v>63</v>
      </c>
      <c r="C13" s="53"/>
      <c r="D13" s="52"/>
      <c r="E13" s="52"/>
      <c r="F13" s="54">
        <v>7</v>
      </c>
      <c r="G13" s="55" t="s">
        <v>148</v>
      </c>
      <c r="H13" s="55" t="s">
        <v>156</v>
      </c>
      <c r="I13" s="55" t="s">
        <v>183</v>
      </c>
      <c r="J13" s="56">
        <f t="shared" si="0"/>
        <v>834</v>
      </c>
      <c r="K13" s="41"/>
      <c r="L13" s="41"/>
      <c r="M13" s="42"/>
      <c r="N13" s="42"/>
      <c r="O13" s="39"/>
      <c r="P13" s="39"/>
      <c r="Q13" s="39"/>
      <c r="R13" s="39"/>
      <c r="S13" s="43"/>
      <c r="T13" s="44"/>
      <c r="U13" s="40"/>
      <c r="V13" s="39"/>
      <c r="W13" s="39"/>
      <c r="X13" s="44"/>
      <c r="Y13" s="45"/>
      <c r="AB13" s="49" t="s">
        <v>40</v>
      </c>
      <c r="AC13" s="49" t="s">
        <v>513</v>
      </c>
      <c r="AD13" s="49" t="s">
        <v>511</v>
      </c>
      <c r="AE13" s="50">
        <v>3430900501694</v>
      </c>
      <c r="AF13" s="49">
        <v>241</v>
      </c>
      <c r="AG13" s="49">
        <v>16</v>
      </c>
      <c r="AH13" s="49"/>
      <c r="AI13" s="49"/>
      <c r="AJ13" s="49" t="s">
        <v>512</v>
      </c>
      <c r="AK13" s="49" t="s">
        <v>512</v>
      </c>
      <c r="AL13" s="49" t="s">
        <v>403</v>
      </c>
      <c r="AM13" s="49">
        <v>38150</v>
      </c>
      <c r="AN13" s="51"/>
      <c r="AO13" s="49"/>
      <c r="AP13" s="49"/>
      <c r="AQ13" s="49"/>
      <c r="AR13" s="50"/>
      <c r="AS13" s="49"/>
      <c r="AT13" s="49"/>
      <c r="AU13" s="49"/>
      <c r="AV13" s="49"/>
      <c r="AW13" s="49"/>
      <c r="AX13" s="49"/>
      <c r="AY13" s="49"/>
      <c r="AZ13" s="49"/>
    </row>
    <row r="14" spans="1:52" ht="30.75" x14ac:dyDescent="0.55000000000000004">
      <c r="A14" s="52">
        <v>5</v>
      </c>
      <c r="B14" s="52" t="s">
        <v>63</v>
      </c>
      <c r="C14" s="53"/>
      <c r="D14" s="52"/>
      <c r="E14" s="52"/>
      <c r="F14" s="54">
        <v>7</v>
      </c>
      <c r="G14" s="55" t="s">
        <v>152</v>
      </c>
      <c r="H14" s="55" t="s">
        <v>152</v>
      </c>
      <c r="I14" s="55" t="s">
        <v>234</v>
      </c>
      <c r="J14" s="56">
        <f t="shared" si="0"/>
        <v>1589</v>
      </c>
      <c r="K14" s="41"/>
      <c r="L14" s="41"/>
      <c r="M14" s="42"/>
      <c r="N14" s="42"/>
      <c r="O14" s="39"/>
      <c r="P14" s="39"/>
      <c r="Q14" s="39"/>
      <c r="R14" s="39"/>
      <c r="S14" s="43"/>
      <c r="T14" s="44"/>
      <c r="U14" s="40"/>
      <c r="V14" s="39"/>
      <c r="W14" s="39"/>
      <c r="X14" s="44"/>
      <c r="Y14" s="45"/>
      <c r="AB14" s="49" t="s">
        <v>40</v>
      </c>
      <c r="AC14" s="49" t="s">
        <v>470</v>
      </c>
      <c r="AD14" s="49" t="s">
        <v>511</v>
      </c>
      <c r="AE14" s="50">
        <v>3430900524252</v>
      </c>
      <c r="AF14" s="49">
        <v>297</v>
      </c>
      <c r="AG14" s="49">
        <v>7</v>
      </c>
      <c r="AH14" s="49"/>
      <c r="AI14" s="49"/>
      <c r="AJ14" s="49" t="s">
        <v>514</v>
      </c>
      <c r="AK14" s="49" t="s">
        <v>515</v>
      </c>
      <c r="AL14" s="49" t="s">
        <v>403</v>
      </c>
      <c r="AM14" s="49">
        <v>38180</v>
      </c>
      <c r="AN14" s="51"/>
      <c r="AO14" s="49"/>
      <c r="AP14" s="49"/>
      <c r="AQ14" s="49"/>
      <c r="AR14" s="50"/>
      <c r="AS14" s="49"/>
      <c r="AT14" s="49"/>
      <c r="AU14" s="49"/>
      <c r="AV14" s="49"/>
      <c r="AW14" s="49"/>
      <c r="AX14" s="49"/>
      <c r="AY14" s="49"/>
      <c r="AZ14" s="49"/>
    </row>
    <row r="15" spans="1:52" ht="30.75" x14ac:dyDescent="0.55000000000000004">
      <c r="A15" s="52">
        <v>6</v>
      </c>
      <c r="B15" s="52" t="s">
        <v>63</v>
      </c>
      <c r="C15" s="53" t="s">
        <v>235</v>
      </c>
      <c r="D15" s="52"/>
      <c r="E15" s="52"/>
      <c r="F15" s="54">
        <v>7</v>
      </c>
      <c r="G15" s="55" t="s">
        <v>149</v>
      </c>
      <c r="H15" s="55" t="s">
        <v>152</v>
      </c>
      <c r="I15" s="55" t="s">
        <v>162</v>
      </c>
      <c r="J15" s="56">
        <f t="shared" si="0"/>
        <v>4359</v>
      </c>
      <c r="K15" s="41"/>
      <c r="L15" s="41"/>
      <c r="M15" s="42"/>
      <c r="N15" s="42"/>
      <c r="O15" s="39"/>
      <c r="P15" s="39"/>
      <c r="Q15" s="39"/>
      <c r="R15" s="39"/>
      <c r="S15" s="43"/>
      <c r="T15" s="44"/>
      <c r="U15" s="40"/>
      <c r="V15" s="39"/>
      <c r="W15" s="39"/>
      <c r="X15" s="44"/>
      <c r="Y15" s="45"/>
      <c r="AB15" s="49" t="s">
        <v>40</v>
      </c>
      <c r="AC15" s="49" t="s">
        <v>516</v>
      </c>
      <c r="AD15" s="49" t="s">
        <v>517</v>
      </c>
      <c r="AE15" s="50">
        <v>1650100078128</v>
      </c>
      <c r="AF15" s="49">
        <v>17</v>
      </c>
      <c r="AG15" s="49">
        <v>7</v>
      </c>
      <c r="AH15" s="49"/>
      <c r="AI15" s="49"/>
      <c r="AJ15" s="49" t="s">
        <v>512</v>
      </c>
      <c r="AK15" s="49" t="s">
        <v>512</v>
      </c>
      <c r="AL15" s="49" t="s">
        <v>403</v>
      </c>
      <c r="AM15" s="49">
        <v>38150</v>
      </c>
      <c r="AN15" s="51"/>
      <c r="AO15" s="49"/>
      <c r="AP15" s="49"/>
      <c r="AQ15" s="49"/>
      <c r="AR15" s="50"/>
      <c r="AS15" s="49"/>
      <c r="AT15" s="49"/>
      <c r="AU15" s="49"/>
      <c r="AV15" s="49"/>
      <c r="AW15" s="49"/>
      <c r="AX15" s="49"/>
      <c r="AY15" s="49"/>
      <c r="AZ15" s="49"/>
    </row>
    <row r="16" spans="1:52" ht="30.75" x14ac:dyDescent="0.55000000000000004">
      <c r="A16" s="52">
        <v>7</v>
      </c>
      <c r="B16" s="52" t="s">
        <v>63</v>
      </c>
      <c r="C16" s="53" t="s">
        <v>236</v>
      </c>
      <c r="D16" s="52"/>
      <c r="E16" s="52"/>
      <c r="F16" s="54">
        <v>7</v>
      </c>
      <c r="G16" s="55" t="s">
        <v>151</v>
      </c>
      <c r="H16" s="55" t="s">
        <v>150</v>
      </c>
      <c r="I16" s="55" t="s">
        <v>177</v>
      </c>
      <c r="J16" s="56">
        <f t="shared" si="0"/>
        <v>2551</v>
      </c>
      <c r="K16" s="41"/>
      <c r="L16" s="41"/>
      <c r="M16" s="42"/>
      <c r="N16" s="42"/>
      <c r="O16" s="39"/>
      <c r="P16" s="39"/>
      <c r="Q16" s="39"/>
      <c r="R16" s="39"/>
      <c r="S16" s="43"/>
      <c r="T16" s="44"/>
      <c r="U16" s="40"/>
      <c r="V16" s="39"/>
      <c r="W16" s="39"/>
      <c r="X16" s="44"/>
      <c r="Y16" s="45"/>
      <c r="AB16" s="49" t="s">
        <v>36</v>
      </c>
      <c r="AC16" s="49" t="s">
        <v>518</v>
      </c>
      <c r="AD16" s="49" t="s">
        <v>519</v>
      </c>
      <c r="AE16" s="50">
        <v>3430900041316</v>
      </c>
      <c r="AF16" s="49">
        <v>67</v>
      </c>
      <c r="AG16" s="49">
        <v>14</v>
      </c>
      <c r="AH16" s="49"/>
      <c r="AI16" s="49"/>
      <c r="AJ16" s="49" t="s">
        <v>402</v>
      </c>
      <c r="AK16" s="49" t="s">
        <v>402</v>
      </c>
      <c r="AL16" s="49" t="s">
        <v>403</v>
      </c>
      <c r="AM16" s="49">
        <v>38220</v>
      </c>
      <c r="AN16" s="51"/>
      <c r="AO16" s="49"/>
      <c r="AP16" s="49"/>
      <c r="AQ16" s="49"/>
      <c r="AR16" s="50"/>
      <c r="AS16" s="49"/>
      <c r="AT16" s="49"/>
      <c r="AU16" s="49"/>
      <c r="AV16" s="49"/>
      <c r="AW16" s="49"/>
      <c r="AX16" s="49"/>
      <c r="AY16" s="49"/>
      <c r="AZ16" s="49"/>
    </row>
    <row r="17" spans="1:52" ht="30.75" x14ac:dyDescent="0.55000000000000004">
      <c r="A17" s="52">
        <v>8</v>
      </c>
      <c r="B17" s="52" t="s">
        <v>63</v>
      </c>
      <c r="C17" s="53"/>
      <c r="D17" s="52"/>
      <c r="E17" s="52"/>
      <c r="F17" s="54">
        <v>7</v>
      </c>
      <c r="G17" s="55" t="s">
        <v>203</v>
      </c>
      <c r="H17" s="55" t="s">
        <v>152</v>
      </c>
      <c r="I17" s="55" t="s">
        <v>177</v>
      </c>
      <c r="J17" s="56">
        <f t="shared" si="0"/>
        <v>6351</v>
      </c>
      <c r="K17" s="41"/>
      <c r="L17" s="41"/>
      <c r="M17" s="42"/>
      <c r="N17" s="42"/>
      <c r="O17" s="39"/>
      <c r="P17" s="39"/>
      <c r="Q17" s="39"/>
      <c r="R17" s="39"/>
      <c r="S17" s="43"/>
      <c r="T17" s="44"/>
      <c r="U17" s="40"/>
      <c r="V17" s="39"/>
      <c r="W17" s="39"/>
      <c r="X17" s="44"/>
      <c r="Y17" s="45"/>
      <c r="AB17" s="49" t="s">
        <v>36</v>
      </c>
      <c r="AC17" s="49" t="s">
        <v>520</v>
      </c>
      <c r="AD17" s="49" t="s">
        <v>521</v>
      </c>
      <c r="AE17" s="50">
        <v>3430900041308</v>
      </c>
      <c r="AF17" s="49">
        <v>179</v>
      </c>
      <c r="AG17" s="49">
        <v>8</v>
      </c>
      <c r="AH17" s="49"/>
      <c r="AI17" s="49"/>
      <c r="AJ17" s="49" t="s">
        <v>522</v>
      </c>
      <c r="AK17" s="49" t="s">
        <v>523</v>
      </c>
      <c r="AL17" s="49" t="s">
        <v>524</v>
      </c>
      <c r="AM17" s="49">
        <v>48140</v>
      </c>
      <c r="AN17" s="51"/>
      <c r="AO17" s="49"/>
      <c r="AP17" s="49"/>
      <c r="AQ17" s="49"/>
      <c r="AR17" s="50"/>
      <c r="AS17" s="49"/>
      <c r="AT17" s="49"/>
      <c r="AU17" s="49"/>
      <c r="AV17" s="49"/>
      <c r="AW17" s="49"/>
      <c r="AX17" s="49"/>
      <c r="AY17" s="49"/>
      <c r="AZ17" s="49"/>
    </row>
    <row r="18" spans="1:52" ht="30.75" x14ac:dyDescent="0.55000000000000004">
      <c r="A18" s="52">
        <v>9</v>
      </c>
      <c r="B18" s="52" t="s">
        <v>63</v>
      </c>
      <c r="C18" s="53"/>
      <c r="D18" s="52"/>
      <c r="E18" s="52"/>
      <c r="F18" s="54">
        <v>7</v>
      </c>
      <c r="G18" s="55" t="s">
        <v>152</v>
      </c>
      <c r="H18" s="55" t="s">
        <v>152</v>
      </c>
      <c r="I18" s="55" t="s">
        <v>159</v>
      </c>
      <c r="J18" s="56">
        <f t="shared" si="0"/>
        <v>1508</v>
      </c>
      <c r="K18" s="41"/>
      <c r="L18" s="41"/>
      <c r="M18" s="42"/>
      <c r="N18" s="42"/>
      <c r="O18" s="39"/>
      <c r="P18" s="39"/>
      <c r="Q18" s="39"/>
      <c r="R18" s="39"/>
      <c r="S18" s="43"/>
      <c r="T18" s="44"/>
      <c r="U18" s="40"/>
      <c r="V18" s="39"/>
      <c r="W18" s="39"/>
      <c r="X18" s="44"/>
      <c r="Y18" s="45"/>
      <c r="AB18" s="49" t="s">
        <v>36</v>
      </c>
      <c r="AC18" s="49" t="s">
        <v>525</v>
      </c>
      <c r="AD18" s="49" t="s">
        <v>407</v>
      </c>
      <c r="AE18" s="50">
        <v>3430900775301</v>
      </c>
      <c r="AF18" s="49">
        <v>173</v>
      </c>
      <c r="AG18" s="49">
        <v>6</v>
      </c>
      <c r="AH18" s="49"/>
      <c r="AI18" s="49"/>
      <c r="AJ18" s="49" t="s">
        <v>402</v>
      </c>
      <c r="AK18" s="49" t="s">
        <v>402</v>
      </c>
      <c r="AL18" s="49" t="s">
        <v>403</v>
      </c>
      <c r="AM18" s="49">
        <v>38220</v>
      </c>
      <c r="AN18" s="51"/>
      <c r="AO18" s="49"/>
      <c r="AP18" s="49"/>
      <c r="AQ18" s="49"/>
      <c r="AR18" s="50"/>
      <c r="AS18" s="49"/>
      <c r="AT18" s="49"/>
      <c r="AU18" s="49"/>
      <c r="AV18" s="49"/>
      <c r="AW18" s="49"/>
      <c r="AX18" s="49"/>
      <c r="AY18" s="49"/>
      <c r="AZ18" s="49"/>
    </row>
    <row r="19" spans="1:52" ht="30.75" x14ac:dyDescent="0.55000000000000004">
      <c r="A19" s="52">
        <v>10</v>
      </c>
      <c r="B19" s="52" t="s">
        <v>63</v>
      </c>
      <c r="C19" s="53"/>
      <c r="D19" s="52"/>
      <c r="E19" s="52"/>
      <c r="F19" s="54">
        <v>7</v>
      </c>
      <c r="G19" s="55" t="s">
        <v>152</v>
      </c>
      <c r="H19" s="55" t="s">
        <v>150</v>
      </c>
      <c r="I19" s="55" t="s">
        <v>201</v>
      </c>
      <c r="J19" s="56">
        <f t="shared" si="0"/>
        <v>1346</v>
      </c>
      <c r="K19" s="41"/>
      <c r="L19" s="41"/>
      <c r="M19" s="42"/>
      <c r="N19" s="42"/>
      <c r="O19" s="39"/>
      <c r="P19" s="39"/>
      <c r="Q19" s="39"/>
      <c r="R19" s="39"/>
      <c r="S19" s="43"/>
      <c r="T19" s="44"/>
      <c r="U19" s="40"/>
      <c r="V19" s="39"/>
      <c r="W19" s="39"/>
      <c r="X19" s="44"/>
      <c r="Y19" s="45"/>
      <c r="AB19" s="49" t="s">
        <v>408</v>
      </c>
      <c r="AC19" s="49" t="s">
        <v>526</v>
      </c>
      <c r="AD19" s="49" t="s">
        <v>509</v>
      </c>
      <c r="AE19" s="50">
        <v>3430900775310</v>
      </c>
      <c r="AF19" s="49">
        <v>196</v>
      </c>
      <c r="AG19" s="49">
        <v>6</v>
      </c>
      <c r="AH19" s="49"/>
      <c r="AI19" s="49"/>
      <c r="AJ19" s="49" t="s">
        <v>402</v>
      </c>
      <c r="AK19" s="49" t="s">
        <v>402</v>
      </c>
      <c r="AL19" s="49" t="s">
        <v>403</v>
      </c>
      <c r="AM19" s="49">
        <v>38220</v>
      </c>
      <c r="AN19" s="51"/>
      <c r="AO19" s="49"/>
      <c r="AP19" s="49"/>
      <c r="AQ19" s="49"/>
      <c r="AR19" s="50"/>
      <c r="AS19" s="49"/>
      <c r="AT19" s="49"/>
      <c r="AU19" s="49"/>
      <c r="AV19" s="49"/>
      <c r="AW19" s="49"/>
      <c r="AX19" s="49"/>
      <c r="AY19" s="49"/>
      <c r="AZ19" s="49"/>
    </row>
    <row r="20" spans="1:52" ht="30.75" x14ac:dyDescent="0.55000000000000004">
      <c r="A20" s="52">
        <v>11</v>
      </c>
      <c r="B20" s="52" t="s">
        <v>63</v>
      </c>
      <c r="C20" s="53" t="s">
        <v>237</v>
      </c>
      <c r="D20" s="52"/>
      <c r="E20" s="52"/>
      <c r="F20" s="54">
        <v>7</v>
      </c>
      <c r="G20" s="55" t="s">
        <v>175</v>
      </c>
      <c r="H20" s="55" t="s">
        <v>156</v>
      </c>
      <c r="I20" s="55" t="s">
        <v>194</v>
      </c>
      <c r="J20" s="56">
        <f t="shared" si="0"/>
        <v>4853</v>
      </c>
      <c r="K20" s="41"/>
      <c r="L20" s="41"/>
      <c r="M20" s="42"/>
      <c r="N20" s="42"/>
      <c r="O20" s="39"/>
      <c r="P20" s="39"/>
      <c r="Q20" s="39"/>
      <c r="R20" s="39"/>
      <c r="S20" s="43"/>
      <c r="T20" s="44"/>
      <c r="U20" s="40"/>
      <c r="V20" s="39"/>
      <c r="W20" s="39"/>
      <c r="X20" s="44"/>
      <c r="Y20" s="45"/>
      <c r="AB20" s="49" t="s">
        <v>40</v>
      </c>
      <c r="AC20" s="49" t="s">
        <v>527</v>
      </c>
      <c r="AD20" s="49" t="s">
        <v>528</v>
      </c>
      <c r="AE20" s="50">
        <v>5411300003836</v>
      </c>
      <c r="AF20" s="49">
        <v>32</v>
      </c>
      <c r="AG20" s="49">
        <v>8</v>
      </c>
      <c r="AH20" s="49"/>
      <c r="AI20" s="49"/>
      <c r="AJ20" s="49" t="s">
        <v>529</v>
      </c>
      <c r="AK20" s="49" t="s">
        <v>512</v>
      </c>
      <c r="AL20" s="49" t="s">
        <v>403</v>
      </c>
      <c r="AM20" s="49">
        <v>38150</v>
      </c>
      <c r="AN20" s="51"/>
      <c r="AO20" s="49"/>
      <c r="AP20" s="49"/>
      <c r="AQ20" s="49"/>
      <c r="AR20" s="50"/>
      <c r="AS20" s="49"/>
      <c r="AT20" s="49"/>
      <c r="AU20" s="49"/>
      <c r="AV20" s="49"/>
      <c r="AW20" s="49"/>
      <c r="AX20" s="49"/>
      <c r="AY20" s="49"/>
      <c r="AZ20" s="49"/>
    </row>
    <row r="21" spans="1:52" ht="30.75" x14ac:dyDescent="0.55000000000000004">
      <c r="A21" s="52">
        <v>12</v>
      </c>
      <c r="B21" s="52" t="s">
        <v>63</v>
      </c>
      <c r="C21" s="53"/>
      <c r="D21" s="52"/>
      <c r="E21" s="52"/>
      <c r="F21" s="54">
        <v>7</v>
      </c>
      <c r="G21" s="55" t="s">
        <v>170</v>
      </c>
      <c r="H21" s="55" t="s">
        <v>150</v>
      </c>
      <c r="I21" s="55" t="s">
        <v>203</v>
      </c>
      <c r="J21" s="56">
        <f t="shared" si="0"/>
        <v>9315</v>
      </c>
      <c r="K21" s="41"/>
      <c r="L21" s="41"/>
      <c r="M21" s="42"/>
      <c r="N21" s="42"/>
      <c r="O21" s="39"/>
      <c r="P21" s="39"/>
      <c r="Q21" s="39"/>
      <c r="R21" s="39"/>
      <c r="S21" s="43"/>
      <c r="T21" s="44"/>
      <c r="U21" s="40"/>
      <c r="V21" s="39"/>
      <c r="W21" s="39"/>
      <c r="X21" s="44"/>
      <c r="Y21" s="45"/>
      <c r="AB21" s="49" t="s">
        <v>40</v>
      </c>
      <c r="AC21" s="49" t="s">
        <v>530</v>
      </c>
      <c r="AD21" s="49" t="s">
        <v>531</v>
      </c>
      <c r="AE21" s="50">
        <v>1430900141896</v>
      </c>
      <c r="AF21" s="49">
        <v>32</v>
      </c>
      <c r="AG21" s="49">
        <v>8</v>
      </c>
      <c r="AH21" s="49"/>
      <c r="AI21" s="49"/>
      <c r="AJ21" s="49" t="s">
        <v>529</v>
      </c>
      <c r="AK21" s="49" t="s">
        <v>512</v>
      </c>
      <c r="AL21" s="49" t="s">
        <v>403</v>
      </c>
      <c r="AM21" s="49">
        <v>38150</v>
      </c>
      <c r="AN21" s="51"/>
      <c r="AO21" s="49"/>
      <c r="AP21" s="49"/>
      <c r="AQ21" s="49"/>
      <c r="AR21" s="50"/>
      <c r="AS21" s="49"/>
      <c r="AT21" s="49"/>
      <c r="AU21" s="49"/>
      <c r="AV21" s="49"/>
      <c r="AW21" s="49"/>
      <c r="AX21" s="49"/>
      <c r="AY21" s="49"/>
      <c r="AZ21" s="49"/>
    </row>
    <row r="22" spans="1:52" ht="30.75" x14ac:dyDescent="0.55000000000000004">
      <c r="A22" s="52">
        <v>13</v>
      </c>
      <c r="B22" s="52" t="s">
        <v>63</v>
      </c>
      <c r="C22" s="53" t="s">
        <v>238</v>
      </c>
      <c r="D22" s="52"/>
      <c r="E22" s="52"/>
      <c r="F22" s="54">
        <v>7</v>
      </c>
      <c r="G22" s="55" t="s">
        <v>165</v>
      </c>
      <c r="H22" s="55" t="s">
        <v>152</v>
      </c>
      <c r="I22" s="55" t="s">
        <v>197</v>
      </c>
      <c r="J22" s="56">
        <f t="shared" si="0"/>
        <v>5938</v>
      </c>
      <c r="K22" s="41"/>
      <c r="L22" s="41"/>
      <c r="M22" s="42"/>
      <c r="N22" s="42"/>
      <c r="O22" s="39"/>
      <c r="P22" s="39"/>
      <c r="Q22" s="39"/>
      <c r="R22" s="39"/>
      <c r="S22" s="43"/>
      <c r="T22" s="44"/>
      <c r="U22" s="40"/>
      <c r="V22" s="39"/>
      <c r="W22" s="39"/>
      <c r="X22" s="44"/>
      <c r="Y22" s="45"/>
      <c r="AB22" s="49" t="s">
        <v>40</v>
      </c>
      <c r="AC22" s="49" t="s">
        <v>532</v>
      </c>
      <c r="AD22" s="49" t="s">
        <v>533</v>
      </c>
      <c r="AE22" s="50">
        <v>3430900709112</v>
      </c>
      <c r="AF22" s="49">
        <v>22</v>
      </c>
      <c r="AG22" s="49">
        <v>7</v>
      </c>
      <c r="AH22" s="49"/>
      <c r="AI22" s="49"/>
      <c r="AJ22" s="49" t="s">
        <v>402</v>
      </c>
      <c r="AK22" s="49" t="s">
        <v>402</v>
      </c>
      <c r="AL22" s="49" t="s">
        <v>403</v>
      </c>
      <c r="AM22" s="49">
        <v>38220</v>
      </c>
      <c r="AN22" s="51"/>
      <c r="AO22" s="49"/>
      <c r="AP22" s="49"/>
      <c r="AQ22" s="49"/>
      <c r="AR22" s="50"/>
      <c r="AS22" s="49"/>
      <c r="AT22" s="49"/>
      <c r="AU22" s="49"/>
      <c r="AV22" s="49"/>
      <c r="AW22" s="49"/>
      <c r="AX22" s="49"/>
      <c r="AY22" s="49"/>
      <c r="AZ22" s="49"/>
    </row>
    <row r="23" spans="1:52" ht="30.75" x14ac:dyDescent="0.55000000000000004">
      <c r="A23" s="52">
        <v>14</v>
      </c>
      <c r="B23" s="52" t="s">
        <v>63</v>
      </c>
      <c r="C23" s="53" t="s">
        <v>239</v>
      </c>
      <c r="D23" s="52"/>
      <c r="E23" s="52"/>
      <c r="F23" s="54">
        <v>7</v>
      </c>
      <c r="G23" s="55" t="s">
        <v>161</v>
      </c>
      <c r="H23" s="55" t="s">
        <v>152</v>
      </c>
      <c r="I23" s="55" t="s">
        <v>240</v>
      </c>
      <c r="J23" s="56">
        <f t="shared" si="0"/>
        <v>2390</v>
      </c>
      <c r="K23" s="41"/>
      <c r="L23" s="41"/>
      <c r="M23" s="42"/>
      <c r="N23" s="42"/>
      <c r="O23" s="39"/>
      <c r="P23" s="39"/>
      <c r="Q23" s="39"/>
      <c r="R23" s="39"/>
      <c r="S23" s="43"/>
      <c r="T23" s="44"/>
      <c r="U23" s="40"/>
      <c r="V23" s="39"/>
      <c r="W23" s="39"/>
      <c r="X23" s="44"/>
      <c r="Y23" s="45"/>
      <c r="AB23" s="49" t="s">
        <v>36</v>
      </c>
      <c r="AC23" s="49" t="s">
        <v>534</v>
      </c>
      <c r="AD23" s="49" t="s">
        <v>535</v>
      </c>
      <c r="AE23" s="50">
        <v>3430900825899</v>
      </c>
      <c r="AF23" s="49">
        <v>17</v>
      </c>
      <c r="AG23" s="49">
        <v>15</v>
      </c>
      <c r="AH23" s="49"/>
      <c r="AI23" s="49"/>
      <c r="AJ23" s="49" t="s">
        <v>402</v>
      </c>
      <c r="AK23" s="49" t="s">
        <v>402</v>
      </c>
      <c r="AL23" s="49" t="s">
        <v>403</v>
      </c>
      <c r="AM23" s="49">
        <v>38220</v>
      </c>
      <c r="AN23" s="51"/>
      <c r="AO23" s="49"/>
      <c r="AP23" s="49"/>
      <c r="AQ23" s="49"/>
      <c r="AR23" s="50"/>
      <c r="AS23" s="49"/>
      <c r="AT23" s="49"/>
      <c r="AU23" s="49"/>
      <c r="AV23" s="49"/>
      <c r="AW23" s="49"/>
      <c r="AX23" s="49"/>
      <c r="AY23" s="49"/>
      <c r="AZ23" s="49"/>
    </row>
    <row r="24" spans="1:52" ht="30.75" x14ac:dyDescent="0.55000000000000004">
      <c r="A24" s="52">
        <v>15</v>
      </c>
      <c r="B24" s="52" t="s">
        <v>63</v>
      </c>
      <c r="C24" s="53" t="s">
        <v>241</v>
      </c>
      <c r="D24" s="57"/>
      <c r="E24" s="57"/>
      <c r="F24" s="54">
        <v>7</v>
      </c>
      <c r="G24" s="55" t="s">
        <v>199</v>
      </c>
      <c r="H24" s="55" t="s">
        <v>148</v>
      </c>
      <c r="I24" s="55" t="s">
        <v>153</v>
      </c>
      <c r="J24" s="56">
        <f t="shared" si="0"/>
        <v>3885</v>
      </c>
      <c r="K24" s="41"/>
      <c r="L24" s="41"/>
      <c r="M24" s="42"/>
      <c r="N24" s="42"/>
      <c r="O24" s="39"/>
      <c r="P24" s="39"/>
      <c r="Q24" s="39"/>
      <c r="R24" s="39"/>
      <c r="S24" s="43"/>
      <c r="T24" s="44"/>
      <c r="U24" s="40"/>
      <c r="V24" s="39"/>
      <c r="W24" s="39"/>
      <c r="X24" s="44"/>
      <c r="Y24" s="45"/>
      <c r="AB24" s="49" t="s">
        <v>40</v>
      </c>
      <c r="AC24" s="49" t="s">
        <v>468</v>
      </c>
      <c r="AD24" s="49" t="s">
        <v>445</v>
      </c>
      <c r="AE24" s="50">
        <v>3430900889323</v>
      </c>
      <c r="AF24" s="49">
        <v>72</v>
      </c>
      <c r="AG24" s="49">
        <v>7</v>
      </c>
      <c r="AH24" s="49"/>
      <c r="AI24" s="49"/>
      <c r="AJ24" s="49" t="s">
        <v>402</v>
      </c>
      <c r="AK24" s="49" t="s">
        <v>402</v>
      </c>
      <c r="AL24" s="49" t="s">
        <v>403</v>
      </c>
      <c r="AM24" s="49">
        <v>38220</v>
      </c>
      <c r="AN24" s="51"/>
      <c r="AO24" s="49"/>
      <c r="AP24" s="49"/>
      <c r="AQ24" s="49"/>
      <c r="AR24" s="50"/>
      <c r="AS24" s="49"/>
      <c r="AT24" s="49"/>
      <c r="AU24" s="49"/>
      <c r="AV24" s="49"/>
      <c r="AW24" s="49"/>
      <c r="AX24" s="49"/>
      <c r="AY24" s="49"/>
      <c r="AZ24" s="49"/>
    </row>
    <row r="25" spans="1:52" ht="30.75" x14ac:dyDescent="0.55000000000000004">
      <c r="A25" s="52">
        <v>16</v>
      </c>
      <c r="B25" s="52" t="s">
        <v>63</v>
      </c>
      <c r="C25" s="53" t="s">
        <v>242</v>
      </c>
      <c r="D25" s="57"/>
      <c r="E25" s="57"/>
      <c r="F25" s="54">
        <v>7</v>
      </c>
      <c r="G25" s="55" t="s">
        <v>152</v>
      </c>
      <c r="H25" s="55" t="s">
        <v>152</v>
      </c>
      <c r="I25" s="55" t="s">
        <v>159</v>
      </c>
      <c r="J25" s="56">
        <f t="shared" si="0"/>
        <v>1508</v>
      </c>
      <c r="K25" s="41"/>
      <c r="L25" s="41"/>
      <c r="M25" s="42"/>
      <c r="N25" s="42"/>
      <c r="O25" s="39"/>
      <c r="P25" s="39"/>
      <c r="Q25" s="39"/>
      <c r="R25" s="39"/>
      <c r="S25" s="43"/>
      <c r="T25" s="44"/>
      <c r="U25" s="40"/>
      <c r="V25" s="39"/>
      <c r="W25" s="39"/>
      <c r="X25" s="44"/>
      <c r="Y25" s="45"/>
      <c r="AB25" s="49" t="s">
        <v>36</v>
      </c>
      <c r="AC25" s="49" t="s">
        <v>442</v>
      </c>
      <c r="AD25" s="49" t="s">
        <v>443</v>
      </c>
      <c r="AE25" s="50">
        <v>3430900889331</v>
      </c>
      <c r="AF25" s="49">
        <v>32</v>
      </c>
      <c r="AG25" s="49">
        <v>7</v>
      </c>
      <c r="AH25" s="49"/>
      <c r="AI25" s="49"/>
      <c r="AJ25" s="49" t="s">
        <v>402</v>
      </c>
      <c r="AK25" s="49" t="s">
        <v>402</v>
      </c>
      <c r="AL25" s="49" t="s">
        <v>403</v>
      </c>
      <c r="AM25" s="49">
        <v>38220</v>
      </c>
      <c r="AN25" s="51"/>
      <c r="AO25" s="49"/>
      <c r="AP25" s="49"/>
      <c r="AQ25" s="49"/>
      <c r="AR25" s="50"/>
      <c r="AS25" s="49"/>
      <c r="AT25" s="49"/>
      <c r="AU25" s="49"/>
      <c r="AV25" s="49"/>
      <c r="AW25" s="49"/>
      <c r="AX25" s="49"/>
      <c r="AY25" s="49"/>
      <c r="AZ25" s="49"/>
    </row>
    <row r="26" spans="1:52" ht="30.75" x14ac:dyDescent="0.55000000000000004">
      <c r="A26" s="52">
        <v>17</v>
      </c>
      <c r="B26" s="52" t="s">
        <v>63</v>
      </c>
      <c r="C26" s="53" t="s">
        <v>243</v>
      </c>
      <c r="D26" s="57"/>
      <c r="E26" s="57"/>
      <c r="F26" s="54">
        <v>7</v>
      </c>
      <c r="G26" s="55" t="s">
        <v>168</v>
      </c>
      <c r="H26" s="55" t="s">
        <v>156</v>
      </c>
      <c r="I26" s="55" t="s">
        <v>156</v>
      </c>
      <c r="J26" s="56">
        <f t="shared" si="0"/>
        <v>4400</v>
      </c>
      <c r="K26" s="41"/>
      <c r="L26" s="41"/>
      <c r="M26" s="42"/>
      <c r="N26" s="42"/>
      <c r="O26" s="39"/>
      <c r="P26" s="39"/>
      <c r="Q26" s="39"/>
      <c r="R26" s="39"/>
      <c r="S26" s="43"/>
      <c r="T26" s="44"/>
      <c r="U26" s="40"/>
      <c r="V26" s="39"/>
      <c r="W26" s="39"/>
      <c r="X26" s="44"/>
      <c r="Y26" s="45"/>
      <c r="AB26" s="49" t="s">
        <v>36</v>
      </c>
      <c r="AC26" s="49" t="s">
        <v>505</v>
      </c>
      <c r="AD26" s="49" t="s">
        <v>506</v>
      </c>
      <c r="AE26" s="50">
        <v>3430900661161</v>
      </c>
      <c r="AF26" s="49">
        <v>30</v>
      </c>
      <c r="AG26" s="49">
        <v>7</v>
      </c>
      <c r="AH26" s="49"/>
      <c r="AI26" s="49"/>
      <c r="AJ26" s="49" t="s">
        <v>402</v>
      </c>
      <c r="AK26" s="49" t="s">
        <v>402</v>
      </c>
      <c r="AL26" s="49" t="s">
        <v>403</v>
      </c>
      <c r="AM26" s="49">
        <v>38220</v>
      </c>
      <c r="AN26" s="51"/>
      <c r="AO26" s="49"/>
      <c r="AP26" s="49"/>
      <c r="AQ26" s="49"/>
      <c r="AR26" s="50"/>
      <c r="AS26" s="49"/>
      <c r="AT26" s="49"/>
      <c r="AU26" s="49"/>
      <c r="AV26" s="49"/>
      <c r="AW26" s="49"/>
      <c r="AX26" s="49"/>
      <c r="AY26" s="49"/>
      <c r="AZ26" s="49"/>
    </row>
    <row r="27" spans="1:52" ht="30.75" x14ac:dyDescent="0.55000000000000004">
      <c r="A27" s="52">
        <v>18</v>
      </c>
      <c r="B27" s="52" t="s">
        <v>63</v>
      </c>
      <c r="C27" s="53" t="s">
        <v>244</v>
      </c>
      <c r="D27" s="57"/>
      <c r="E27" s="57"/>
      <c r="F27" s="54">
        <v>7</v>
      </c>
      <c r="G27" s="55" t="s">
        <v>168</v>
      </c>
      <c r="H27" s="55" t="s">
        <v>156</v>
      </c>
      <c r="I27" s="55" t="s">
        <v>156</v>
      </c>
      <c r="J27" s="56">
        <f t="shared" si="0"/>
        <v>4400</v>
      </c>
      <c r="K27" s="41"/>
      <c r="L27" s="41"/>
      <c r="M27" s="42"/>
      <c r="N27" s="42"/>
      <c r="O27" s="39"/>
      <c r="P27" s="39"/>
      <c r="Q27" s="39"/>
      <c r="R27" s="39"/>
      <c r="S27" s="43"/>
      <c r="T27" s="44"/>
      <c r="U27" s="40"/>
      <c r="V27" s="39"/>
      <c r="W27" s="39"/>
      <c r="X27" s="44"/>
      <c r="Y27" s="45"/>
      <c r="AB27" s="49" t="s">
        <v>36</v>
      </c>
      <c r="AC27" s="49" t="s">
        <v>505</v>
      </c>
      <c r="AD27" s="49" t="s">
        <v>506</v>
      </c>
      <c r="AE27" s="50">
        <v>3430900661161</v>
      </c>
      <c r="AF27" s="49">
        <v>30</v>
      </c>
      <c r="AG27" s="49">
        <v>7</v>
      </c>
      <c r="AH27" s="49"/>
      <c r="AI27" s="49"/>
      <c r="AJ27" s="49" t="s">
        <v>402</v>
      </c>
      <c r="AK27" s="49" t="s">
        <v>402</v>
      </c>
      <c r="AL27" s="49" t="s">
        <v>403</v>
      </c>
      <c r="AM27" s="49">
        <v>38220</v>
      </c>
      <c r="AN27" s="51"/>
      <c r="AO27" s="49"/>
      <c r="AP27" s="49"/>
      <c r="AQ27" s="49"/>
      <c r="AR27" s="50"/>
      <c r="AS27" s="49"/>
      <c r="AT27" s="49"/>
      <c r="AU27" s="49"/>
      <c r="AV27" s="49"/>
      <c r="AW27" s="49"/>
      <c r="AX27" s="49"/>
      <c r="AY27" s="49"/>
      <c r="AZ27" s="49"/>
    </row>
    <row r="28" spans="1:52" ht="30.75" x14ac:dyDescent="0.55000000000000004">
      <c r="A28" s="52">
        <v>19</v>
      </c>
      <c r="B28" s="52" t="s">
        <v>63</v>
      </c>
      <c r="C28" s="53" t="s">
        <v>245</v>
      </c>
      <c r="D28" s="57"/>
      <c r="E28" s="57"/>
      <c r="F28" s="54">
        <v>7</v>
      </c>
      <c r="G28" s="55" t="s">
        <v>164</v>
      </c>
      <c r="H28" s="55" t="s">
        <v>156</v>
      </c>
      <c r="I28" s="55" t="s">
        <v>158</v>
      </c>
      <c r="J28" s="56">
        <f t="shared" si="0"/>
        <v>1688</v>
      </c>
      <c r="K28" s="41"/>
      <c r="L28" s="41"/>
      <c r="M28" s="42"/>
      <c r="N28" s="42"/>
      <c r="O28" s="39"/>
      <c r="P28" s="39"/>
      <c r="Q28" s="39"/>
      <c r="R28" s="39"/>
      <c r="S28" s="43"/>
      <c r="T28" s="44"/>
      <c r="U28" s="40"/>
      <c r="V28" s="39"/>
      <c r="W28" s="39"/>
      <c r="X28" s="44"/>
      <c r="Y28" s="45"/>
      <c r="AB28" s="49" t="s">
        <v>40</v>
      </c>
      <c r="AC28" s="49" t="s">
        <v>536</v>
      </c>
      <c r="AD28" s="49" t="s">
        <v>537</v>
      </c>
      <c r="AE28" s="50">
        <v>3430900740583</v>
      </c>
      <c r="AF28" s="49">
        <v>3</v>
      </c>
      <c r="AG28" s="49">
        <v>5</v>
      </c>
      <c r="AH28" s="49"/>
      <c r="AI28" s="49"/>
      <c r="AJ28" s="49" t="s">
        <v>402</v>
      </c>
      <c r="AK28" s="49" t="s">
        <v>402</v>
      </c>
      <c r="AL28" s="49" t="s">
        <v>403</v>
      </c>
      <c r="AM28" s="49">
        <v>38220</v>
      </c>
      <c r="AN28" s="51"/>
      <c r="AO28" s="49"/>
      <c r="AP28" s="49"/>
      <c r="AQ28" s="49"/>
      <c r="AR28" s="50"/>
      <c r="AS28" s="49"/>
      <c r="AT28" s="49"/>
      <c r="AU28" s="49"/>
      <c r="AV28" s="49"/>
      <c r="AW28" s="49"/>
      <c r="AX28" s="49"/>
      <c r="AY28" s="49"/>
      <c r="AZ28" s="49"/>
    </row>
    <row r="29" spans="1:52" ht="30.75" x14ac:dyDescent="0.55000000000000004">
      <c r="A29" s="52">
        <v>20</v>
      </c>
      <c r="B29" s="52" t="s">
        <v>63</v>
      </c>
      <c r="C29" s="53" t="s">
        <v>246</v>
      </c>
      <c r="D29" s="57"/>
      <c r="E29" s="57"/>
      <c r="F29" s="54">
        <v>7</v>
      </c>
      <c r="G29" s="55" t="s">
        <v>149</v>
      </c>
      <c r="H29" s="55" t="s">
        <v>148</v>
      </c>
      <c r="I29" s="55" t="s">
        <v>164</v>
      </c>
      <c r="J29" s="56">
        <f t="shared" si="0"/>
        <v>4204</v>
      </c>
      <c r="K29" s="41"/>
      <c r="L29" s="41"/>
      <c r="M29" s="42"/>
      <c r="N29" s="42"/>
      <c r="O29" s="39"/>
      <c r="P29" s="39"/>
      <c r="Q29" s="39"/>
      <c r="R29" s="39"/>
      <c r="S29" s="43"/>
      <c r="T29" s="44"/>
      <c r="U29" s="40"/>
      <c r="V29" s="39"/>
      <c r="W29" s="39"/>
      <c r="X29" s="44"/>
      <c r="Y29" s="45"/>
      <c r="AB29" s="49" t="s">
        <v>36</v>
      </c>
      <c r="AC29" s="49" t="s">
        <v>538</v>
      </c>
      <c r="AD29" s="49" t="s">
        <v>431</v>
      </c>
      <c r="AE29" s="50">
        <v>3430900889005</v>
      </c>
      <c r="AF29" s="49">
        <v>63</v>
      </c>
      <c r="AG29" s="49">
        <v>7</v>
      </c>
      <c r="AH29" s="49"/>
      <c r="AI29" s="49"/>
      <c r="AJ29" s="49" t="s">
        <v>402</v>
      </c>
      <c r="AK29" s="49" t="s">
        <v>402</v>
      </c>
      <c r="AL29" s="49" t="s">
        <v>403</v>
      </c>
      <c r="AM29" s="49">
        <v>38220</v>
      </c>
      <c r="AN29" s="51"/>
      <c r="AO29" s="49"/>
      <c r="AP29" s="49"/>
      <c r="AQ29" s="49"/>
      <c r="AR29" s="50"/>
      <c r="AS29" s="49"/>
      <c r="AT29" s="49"/>
      <c r="AU29" s="49"/>
      <c r="AV29" s="49"/>
      <c r="AW29" s="49"/>
      <c r="AX29" s="49"/>
      <c r="AY29" s="49"/>
      <c r="AZ29" s="49"/>
    </row>
    <row r="30" spans="1:52" ht="30.75" x14ac:dyDescent="0.55000000000000004">
      <c r="A30" s="52">
        <v>21</v>
      </c>
      <c r="B30" s="52" t="s">
        <v>63</v>
      </c>
      <c r="C30" s="53" t="s">
        <v>247</v>
      </c>
      <c r="D30" s="57"/>
      <c r="E30" s="57"/>
      <c r="F30" s="54">
        <v>7</v>
      </c>
      <c r="G30" s="55" t="s">
        <v>154</v>
      </c>
      <c r="H30" s="55" t="s">
        <v>150</v>
      </c>
      <c r="I30" s="55" t="s">
        <v>187</v>
      </c>
      <c r="J30" s="56">
        <f t="shared" si="0"/>
        <v>2942</v>
      </c>
      <c r="K30" s="41"/>
      <c r="L30" s="41"/>
      <c r="M30" s="42"/>
      <c r="N30" s="42"/>
      <c r="O30" s="39"/>
      <c r="P30" s="39"/>
      <c r="Q30" s="39"/>
      <c r="R30" s="39"/>
      <c r="S30" s="43"/>
      <c r="T30" s="44"/>
      <c r="U30" s="40"/>
      <c r="V30" s="39"/>
      <c r="W30" s="39"/>
      <c r="X30" s="44"/>
      <c r="Y30" s="45"/>
      <c r="AB30" s="49" t="s">
        <v>40</v>
      </c>
      <c r="AC30" s="49" t="s">
        <v>539</v>
      </c>
      <c r="AD30" s="49" t="s">
        <v>540</v>
      </c>
      <c r="AE30" s="50">
        <v>3430900775913</v>
      </c>
      <c r="AF30" s="49">
        <v>126</v>
      </c>
      <c r="AG30" s="49">
        <v>14</v>
      </c>
      <c r="AH30" s="49"/>
      <c r="AI30" s="49"/>
      <c r="AJ30" s="49" t="s">
        <v>402</v>
      </c>
      <c r="AK30" s="49" t="s">
        <v>402</v>
      </c>
      <c r="AL30" s="49" t="s">
        <v>403</v>
      </c>
      <c r="AM30" s="49">
        <v>38220</v>
      </c>
      <c r="AN30" s="51"/>
      <c r="AO30" s="49"/>
      <c r="AP30" s="49"/>
      <c r="AQ30" s="49"/>
      <c r="AR30" s="50"/>
      <c r="AS30" s="49"/>
      <c r="AT30" s="49"/>
      <c r="AU30" s="49"/>
      <c r="AV30" s="49"/>
      <c r="AW30" s="49"/>
      <c r="AX30" s="49"/>
      <c r="AY30" s="49"/>
      <c r="AZ30" s="49"/>
    </row>
    <row r="31" spans="1:52" ht="30.75" x14ac:dyDescent="0.55000000000000004">
      <c r="A31" s="52">
        <v>22</v>
      </c>
      <c r="B31" s="52" t="s">
        <v>63</v>
      </c>
      <c r="C31" s="53" t="s">
        <v>248</v>
      </c>
      <c r="D31" s="57"/>
      <c r="E31" s="57"/>
      <c r="F31" s="54">
        <v>7</v>
      </c>
      <c r="G31" s="55" t="s">
        <v>147</v>
      </c>
      <c r="H31" s="55" t="s">
        <v>156</v>
      </c>
      <c r="I31" s="55" t="s">
        <v>215</v>
      </c>
      <c r="J31" s="56">
        <f t="shared" si="0"/>
        <v>6843</v>
      </c>
      <c r="K31" s="41"/>
      <c r="L31" s="41"/>
      <c r="M31" s="42"/>
      <c r="N31" s="42"/>
      <c r="O31" s="39"/>
      <c r="P31" s="39"/>
      <c r="Q31" s="39"/>
      <c r="R31" s="39"/>
      <c r="S31" s="43"/>
      <c r="T31" s="44"/>
      <c r="U31" s="40"/>
      <c r="V31" s="39"/>
      <c r="W31" s="39"/>
      <c r="X31" s="44"/>
      <c r="Y31" s="45"/>
      <c r="AB31" s="49" t="s">
        <v>36</v>
      </c>
      <c r="AC31" s="49" t="s">
        <v>494</v>
      </c>
      <c r="AD31" s="49" t="s">
        <v>541</v>
      </c>
      <c r="AE31" s="50">
        <v>3430900775921</v>
      </c>
      <c r="AF31" s="49">
        <v>35</v>
      </c>
      <c r="AG31" s="49">
        <v>14</v>
      </c>
      <c r="AH31" s="49"/>
      <c r="AI31" s="49"/>
      <c r="AJ31" s="49" t="s">
        <v>402</v>
      </c>
      <c r="AK31" s="49" t="s">
        <v>402</v>
      </c>
      <c r="AL31" s="49" t="s">
        <v>403</v>
      </c>
      <c r="AM31" s="49">
        <v>38220</v>
      </c>
      <c r="AN31" s="51"/>
      <c r="AO31" s="49"/>
      <c r="AP31" s="49"/>
      <c r="AQ31" s="49"/>
      <c r="AR31" s="50"/>
      <c r="AS31" s="49"/>
      <c r="AT31" s="49"/>
      <c r="AU31" s="49"/>
      <c r="AV31" s="49"/>
      <c r="AW31" s="49"/>
      <c r="AX31" s="49"/>
      <c r="AY31" s="49"/>
      <c r="AZ31" s="49"/>
    </row>
    <row r="32" spans="1:52" ht="30.75" x14ac:dyDescent="0.55000000000000004">
      <c r="A32" s="52">
        <v>23</v>
      </c>
      <c r="B32" s="52" t="s">
        <v>63</v>
      </c>
      <c r="C32" s="53" t="s">
        <v>249</v>
      </c>
      <c r="D32" s="57"/>
      <c r="E32" s="57"/>
      <c r="F32" s="54">
        <v>7</v>
      </c>
      <c r="G32" s="55" t="s">
        <v>175</v>
      </c>
      <c r="H32" s="55" t="s">
        <v>150</v>
      </c>
      <c r="I32" s="55" t="s">
        <v>148</v>
      </c>
      <c r="J32" s="56">
        <f t="shared" si="0"/>
        <v>4902</v>
      </c>
      <c r="K32" s="41"/>
      <c r="L32" s="41"/>
      <c r="M32" s="42"/>
      <c r="N32" s="42"/>
      <c r="O32" s="39"/>
      <c r="P32" s="39"/>
      <c r="Q32" s="39"/>
      <c r="R32" s="39"/>
      <c r="S32" s="43"/>
      <c r="T32" s="44"/>
      <c r="U32" s="40"/>
      <c r="V32" s="39"/>
      <c r="W32" s="39"/>
      <c r="X32" s="44"/>
      <c r="Y32" s="45"/>
      <c r="AB32" s="49" t="s">
        <v>36</v>
      </c>
      <c r="AC32" s="49" t="s">
        <v>542</v>
      </c>
      <c r="AD32" s="49" t="s">
        <v>509</v>
      </c>
      <c r="AE32" s="50">
        <v>3430900775271</v>
      </c>
      <c r="AF32" s="49">
        <v>155</v>
      </c>
      <c r="AG32" s="49">
        <v>6</v>
      </c>
      <c r="AH32" s="49"/>
      <c r="AI32" s="49"/>
      <c r="AJ32" s="49" t="s">
        <v>402</v>
      </c>
      <c r="AK32" s="49" t="s">
        <v>402</v>
      </c>
      <c r="AL32" s="49" t="s">
        <v>403</v>
      </c>
      <c r="AM32" s="49">
        <v>38220</v>
      </c>
      <c r="AN32" s="51"/>
      <c r="AO32" s="49"/>
      <c r="AP32" s="49"/>
      <c r="AQ32" s="49"/>
      <c r="AR32" s="50"/>
      <c r="AS32" s="49"/>
      <c r="AT32" s="49"/>
      <c r="AU32" s="49"/>
      <c r="AV32" s="49"/>
      <c r="AW32" s="49"/>
      <c r="AX32" s="49"/>
      <c r="AY32" s="49"/>
      <c r="AZ32" s="49"/>
    </row>
    <row r="33" spans="1:52" ht="30.75" x14ac:dyDescent="0.55000000000000004">
      <c r="A33" s="52">
        <v>24</v>
      </c>
      <c r="B33" s="52" t="s">
        <v>63</v>
      </c>
      <c r="C33" s="53" t="s">
        <v>250</v>
      </c>
      <c r="D33" s="57"/>
      <c r="E33" s="57"/>
      <c r="F33" s="54">
        <v>7</v>
      </c>
      <c r="G33" s="55" t="s">
        <v>154</v>
      </c>
      <c r="H33" s="55" t="s">
        <v>156</v>
      </c>
      <c r="I33" s="55" t="s">
        <v>165</v>
      </c>
      <c r="J33" s="56">
        <f t="shared" si="0"/>
        <v>2814</v>
      </c>
      <c r="K33" s="41"/>
      <c r="L33" s="41"/>
      <c r="M33" s="42"/>
      <c r="N33" s="42"/>
      <c r="O33" s="39"/>
      <c r="P33" s="39"/>
      <c r="Q33" s="39"/>
      <c r="R33" s="39"/>
      <c r="S33" s="43"/>
      <c r="T33" s="44"/>
      <c r="U33" s="40"/>
      <c r="V33" s="39"/>
      <c r="W33" s="39"/>
      <c r="X33" s="44"/>
      <c r="Y33" s="45"/>
      <c r="AB33" s="49" t="s">
        <v>40</v>
      </c>
      <c r="AC33" s="49" t="s">
        <v>543</v>
      </c>
      <c r="AD33" s="49" t="s">
        <v>544</v>
      </c>
      <c r="AE33" s="50">
        <v>3430900775778</v>
      </c>
      <c r="AF33" s="49">
        <v>77</v>
      </c>
      <c r="AG33" s="49">
        <v>6</v>
      </c>
      <c r="AH33" s="49"/>
      <c r="AI33" s="49"/>
      <c r="AJ33" s="49" t="s">
        <v>402</v>
      </c>
      <c r="AK33" s="49" t="s">
        <v>402</v>
      </c>
      <c r="AL33" s="49" t="s">
        <v>403</v>
      </c>
      <c r="AM33" s="49">
        <v>38220</v>
      </c>
      <c r="AN33" s="51"/>
      <c r="AO33" s="49"/>
      <c r="AP33" s="49"/>
      <c r="AQ33" s="49"/>
      <c r="AR33" s="50"/>
      <c r="AS33" s="49"/>
      <c r="AT33" s="49"/>
      <c r="AU33" s="49"/>
      <c r="AV33" s="49"/>
      <c r="AW33" s="49"/>
      <c r="AX33" s="49"/>
      <c r="AY33" s="49"/>
      <c r="AZ33" s="49"/>
    </row>
    <row r="34" spans="1:52" ht="30.75" x14ac:dyDescent="0.55000000000000004">
      <c r="A34" s="52">
        <v>25</v>
      </c>
      <c r="B34" s="52" t="s">
        <v>63</v>
      </c>
      <c r="C34" s="53" t="s">
        <v>251</v>
      </c>
      <c r="D34" s="57"/>
      <c r="E34" s="57"/>
      <c r="F34" s="54">
        <v>7</v>
      </c>
      <c r="G34" s="55" t="s">
        <v>147</v>
      </c>
      <c r="H34" s="55" t="s">
        <v>152</v>
      </c>
      <c r="I34" s="55" t="s">
        <v>208</v>
      </c>
      <c r="J34" s="56">
        <f t="shared" si="0"/>
        <v>7179</v>
      </c>
      <c r="K34" s="41"/>
      <c r="L34" s="41"/>
      <c r="M34" s="42"/>
      <c r="N34" s="42"/>
      <c r="O34" s="39"/>
      <c r="P34" s="39"/>
      <c r="Q34" s="39"/>
      <c r="R34" s="39"/>
      <c r="S34" s="43"/>
      <c r="T34" s="44"/>
      <c r="U34" s="40"/>
      <c r="V34" s="39"/>
      <c r="W34" s="39"/>
      <c r="X34" s="44"/>
      <c r="Y34" s="45"/>
      <c r="AB34" s="49" t="s">
        <v>36</v>
      </c>
      <c r="AC34" s="49" t="s">
        <v>545</v>
      </c>
      <c r="AD34" s="49" t="s">
        <v>546</v>
      </c>
      <c r="AE34" s="50">
        <v>3430900741407</v>
      </c>
      <c r="AF34" s="49">
        <v>135</v>
      </c>
      <c r="AG34" s="49">
        <v>2</v>
      </c>
      <c r="AH34" s="49"/>
      <c r="AI34" s="49"/>
      <c r="AJ34" s="49" t="s">
        <v>547</v>
      </c>
      <c r="AK34" s="49" t="s">
        <v>515</v>
      </c>
      <c r="AL34" s="49" t="s">
        <v>403</v>
      </c>
      <c r="AM34" s="49">
        <v>38180</v>
      </c>
      <c r="AN34" s="51"/>
      <c r="AO34" s="49"/>
      <c r="AP34" s="49"/>
      <c r="AQ34" s="49"/>
      <c r="AR34" s="50"/>
      <c r="AS34" s="49"/>
      <c r="AT34" s="49"/>
      <c r="AU34" s="49"/>
      <c r="AV34" s="49"/>
      <c r="AW34" s="49"/>
      <c r="AX34" s="49"/>
      <c r="AY34" s="49"/>
      <c r="AZ34" s="49"/>
    </row>
    <row r="35" spans="1:52" ht="30.75" x14ac:dyDescent="0.55000000000000004">
      <c r="A35" s="52">
        <v>26</v>
      </c>
      <c r="B35" s="52" t="s">
        <v>63</v>
      </c>
      <c r="C35" s="53" t="s">
        <v>252</v>
      </c>
      <c r="D35" s="57"/>
      <c r="E35" s="57"/>
      <c r="F35" s="54">
        <v>7</v>
      </c>
      <c r="G35" s="55" t="s">
        <v>151</v>
      </c>
      <c r="H35" s="55" t="s">
        <v>152</v>
      </c>
      <c r="I35" s="55" t="s">
        <v>177</v>
      </c>
      <c r="J35" s="56">
        <f t="shared" si="0"/>
        <v>2751</v>
      </c>
      <c r="K35" s="41"/>
      <c r="L35" s="41"/>
      <c r="M35" s="42"/>
      <c r="N35" s="42"/>
      <c r="O35" s="39"/>
      <c r="P35" s="39"/>
      <c r="Q35" s="39"/>
      <c r="R35" s="39"/>
      <c r="S35" s="43"/>
      <c r="T35" s="44"/>
      <c r="U35" s="40"/>
      <c r="V35" s="39"/>
      <c r="W35" s="39"/>
      <c r="X35" s="44"/>
      <c r="Y35" s="45"/>
      <c r="AB35" s="49" t="s">
        <v>40</v>
      </c>
      <c r="AC35" s="49" t="s">
        <v>548</v>
      </c>
      <c r="AD35" s="49" t="s">
        <v>544</v>
      </c>
      <c r="AE35" s="50">
        <v>3410100742387</v>
      </c>
      <c r="AF35" s="49">
        <v>6</v>
      </c>
      <c r="AG35" s="49">
        <v>13</v>
      </c>
      <c r="AH35" s="49"/>
      <c r="AI35" s="49"/>
      <c r="AJ35" s="49" t="s">
        <v>402</v>
      </c>
      <c r="AK35" s="49" t="s">
        <v>402</v>
      </c>
      <c r="AL35" s="49" t="s">
        <v>403</v>
      </c>
      <c r="AM35" s="49">
        <v>38220</v>
      </c>
      <c r="AN35" s="51"/>
      <c r="AO35" s="49"/>
      <c r="AP35" s="49"/>
      <c r="AQ35" s="49"/>
      <c r="AR35" s="50"/>
      <c r="AS35" s="49"/>
      <c r="AT35" s="49"/>
      <c r="AU35" s="49"/>
      <c r="AV35" s="49"/>
      <c r="AW35" s="49"/>
      <c r="AX35" s="49"/>
      <c r="AY35" s="49"/>
      <c r="AZ35" s="49"/>
    </row>
    <row r="36" spans="1:52" ht="30.75" x14ac:dyDescent="0.55000000000000004">
      <c r="A36" s="52">
        <v>27</v>
      </c>
      <c r="B36" s="52" t="s">
        <v>63</v>
      </c>
      <c r="C36" s="53" t="s">
        <v>253</v>
      </c>
      <c r="D36" s="57"/>
      <c r="E36" s="57"/>
      <c r="F36" s="54">
        <v>7</v>
      </c>
      <c r="G36" s="55" t="s">
        <v>151</v>
      </c>
      <c r="H36" s="55" t="s">
        <v>152</v>
      </c>
      <c r="I36" s="55" t="s">
        <v>180</v>
      </c>
      <c r="J36" s="56">
        <f t="shared" si="0"/>
        <v>2782</v>
      </c>
      <c r="K36" s="41"/>
      <c r="L36" s="41"/>
      <c r="M36" s="42"/>
      <c r="N36" s="42"/>
      <c r="O36" s="39"/>
      <c r="P36" s="39"/>
      <c r="Q36" s="39"/>
      <c r="R36" s="39"/>
      <c r="S36" s="43"/>
      <c r="T36" s="44"/>
      <c r="U36" s="40"/>
      <c r="V36" s="39"/>
      <c r="W36" s="39"/>
      <c r="X36" s="44"/>
      <c r="Y36" s="45"/>
      <c r="AB36" s="49" t="s">
        <v>40</v>
      </c>
      <c r="AC36" s="49" t="s">
        <v>477</v>
      </c>
      <c r="AD36" s="49" t="s">
        <v>463</v>
      </c>
      <c r="AE36" s="50">
        <v>3430900888998</v>
      </c>
      <c r="AF36" s="49">
        <v>46</v>
      </c>
      <c r="AG36" s="49">
        <v>7</v>
      </c>
      <c r="AH36" s="49"/>
      <c r="AI36" s="49"/>
      <c r="AJ36" s="49" t="s">
        <v>402</v>
      </c>
      <c r="AK36" s="49" t="s">
        <v>402</v>
      </c>
      <c r="AL36" s="49" t="s">
        <v>403</v>
      </c>
      <c r="AM36" s="49">
        <v>38220</v>
      </c>
      <c r="AN36" s="51"/>
      <c r="AO36" s="49"/>
      <c r="AP36" s="49"/>
      <c r="AQ36" s="49"/>
      <c r="AR36" s="50"/>
      <c r="AS36" s="49"/>
      <c r="AT36" s="49"/>
      <c r="AU36" s="49"/>
      <c r="AV36" s="49"/>
      <c r="AW36" s="49"/>
      <c r="AX36" s="49"/>
      <c r="AY36" s="49"/>
      <c r="AZ36" s="49"/>
    </row>
    <row r="37" spans="1:52" ht="30.75" x14ac:dyDescent="0.55000000000000004">
      <c r="A37" s="52">
        <v>28</v>
      </c>
      <c r="B37" s="52" t="s">
        <v>63</v>
      </c>
      <c r="C37" s="53" t="s">
        <v>254</v>
      </c>
      <c r="D37" s="57"/>
      <c r="E37" s="57"/>
      <c r="F37" s="54">
        <v>7</v>
      </c>
      <c r="G37" s="55" t="s">
        <v>151</v>
      </c>
      <c r="H37" s="55" t="s">
        <v>152</v>
      </c>
      <c r="I37" s="55" t="s">
        <v>213</v>
      </c>
      <c r="J37" s="56">
        <f t="shared" si="0"/>
        <v>2756</v>
      </c>
      <c r="K37" s="41"/>
      <c r="L37" s="41"/>
      <c r="M37" s="42"/>
      <c r="N37" s="42"/>
      <c r="O37" s="39"/>
      <c r="P37" s="39"/>
      <c r="Q37" s="39"/>
      <c r="R37" s="39"/>
      <c r="S37" s="43"/>
      <c r="T37" s="44"/>
      <c r="U37" s="40"/>
      <c r="V37" s="39"/>
      <c r="W37" s="39"/>
      <c r="X37" s="44"/>
      <c r="Y37" s="45"/>
      <c r="AB37" s="49" t="s">
        <v>40</v>
      </c>
      <c r="AC37" s="49" t="s">
        <v>446</v>
      </c>
      <c r="AD37" s="49" t="s">
        <v>423</v>
      </c>
      <c r="AE37" s="50">
        <v>3430900709571</v>
      </c>
      <c r="AF37" s="49">
        <v>66</v>
      </c>
      <c r="AG37" s="49">
        <v>7</v>
      </c>
      <c r="AH37" s="49"/>
      <c r="AI37" s="49"/>
      <c r="AJ37" s="49" t="s">
        <v>402</v>
      </c>
      <c r="AK37" s="49" t="s">
        <v>402</v>
      </c>
      <c r="AL37" s="49" t="s">
        <v>403</v>
      </c>
      <c r="AM37" s="49">
        <v>38220</v>
      </c>
      <c r="AN37" s="51"/>
      <c r="AO37" s="49"/>
      <c r="AP37" s="49"/>
      <c r="AQ37" s="49"/>
      <c r="AR37" s="50"/>
      <c r="AS37" s="49"/>
      <c r="AT37" s="49"/>
      <c r="AU37" s="49"/>
      <c r="AV37" s="49"/>
      <c r="AW37" s="49"/>
      <c r="AX37" s="49"/>
      <c r="AY37" s="49"/>
      <c r="AZ37" s="49"/>
    </row>
    <row r="38" spans="1:52" ht="30.75" x14ac:dyDescent="0.55000000000000004">
      <c r="A38" s="52">
        <v>29</v>
      </c>
      <c r="B38" s="52" t="s">
        <v>63</v>
      </c>
      <c r="C38" s="53" t="s">
        <v>255</v>
      </c>
      <c r="D38" s="57"/>
      <c r="E38" s="57"/>
      <c r="F38" s="54">
        <v>7</v>
      </c>
      <c r="G38" s="55" t="s">
        <v>164</v>
      </c>
      <c r="H38" s="55" t="s">
        <v>156</v>
      </c>
      <c r="I38" s="55" t="s">
        <v>206</v>
      </c>
      <c r="J38" s="56">
        <f t="shared" si="0"/>
        <v>1681</v>
      </c>
      <c r="K38" s="41"/>
      <c r="L38" s="41"/>
      <c r="M38" s="42"/>
      <c r="N38" s="42"/>
      <c r="O38" s="39"/>
      <c r="P38" s="39"/>
      <c r="Q38" s="39"/>
      <c r="R38" s="39"/>
      <c r="S38" s="43"/>
      <c r="T38" s="44"/>
      <c r="U38" s="40"/>
      <c r="V38" s="39"/>
      <c r="W38" s="39"/>
      <c r="X38" s="44"/>
      <c r="Y38" s="45"/>
      <c r="AB38" s="49" t="s">
        <v>40</v>
      </c>
      <c r="AC38" s="49" t="s">
        <v>549</v>
      </c>
      <c r="AD38" s="49" t="s">
        <v>501</v>
      </c>
      <c r="AE38" s="50">
        <v>3430900862638</v>
      </c>
      <c r="AF38" s="49">
        <v>81</v>
      </c>
      <c r="AG38" s="49">
        <v>5</v>
      </c>
      <c r="AH38" s="49"/>
      <c r="AI38" s="49"/>
      <c r="AJ38" s="49" t="s">
        <v>402</v>
      </c>
      <c r="AK38" s="49" t="s">
        <v>402</v>
      </c>
      <c r="AL38" s="49" t="s">
        <v>403</v>
      </c>
      <c r="AM38" s="49">
        <v>38220</v>
      </c>
      <c r="AN38" s="51"/>
      <c r="AO38" s="49"/>
      <c r="AP38" s="49"/>
      <c r="AQ38" s="49"/>
      <c r="AR38" s="50"/>
      <c r="AS38" s="49"/>
      <c r="AT38" s="49"/>
      <c r="AU38" s="49"/>
      <c r="AV38" s="49"/>
      <c r="AW38" s="49"/>
      <c r="AX38" s="49"/>
      <c r="AY38" s="49"/>
      <c r="AZ38" s="49"/>
    </row>
    <row r="39" spans="1:52" ht="30.75" x14ac:dyDescent="0.55000000000000004">
      <c r="A39" s="52">
        <v>30</v>
      </c>
      <c r="B39" s="52" t="s">
        <v>63</v>
      </c>
      <c r="C39" s="53" t="s">
        <v>256</v>
      </c>
      <c r="D39" s="57"/>
      <c r="E39" s="57"/>
      <c r="F39" s="54">
        <v>7</v>
      </c>
      <c r="G39" s="55" t="s">
        <v>164</v>
      </c>
      <c r="H39" s="55" t="s">
        <v>156</v>
      </c>
      <c r="I39" s="55" t="s">
        <v>213</v>
      </c>
      <c r="J39" s="56">
        <f t="shared" si="0"/>
        <v>1656</v>
      </c>
      <c r="K39" s="41"/>
      <c r="L39" s="41"/>
      <c r="M39" s="42"/>
      <c r="N39" s="42"/>
      <c r="O39" s="39"/>
      <c r="P39" s="39"/>
      <c r="Q39" s="39"/>
      <c r="R39" s="39"/>
      <c r="S39" s="43"/>
      <c r="T39" s="44"/>
      <c r="U39" s="40"/>
      <c r="V39" s="39"/>
      <c r="W39" s="39"/>
      <c r="X39" s="44"/>
      <c r="Y39" s="45"/>
      <c r="AB39" s="49" t="s">
        <v>408</v>
      </c>
      <c r="AC39" s="49" t="s">
        <v>550</v>
      </c>
      <c r="AD39" s="49" t="s">
        <v>501</v>
      </c>
      <c r="AE39" s="50">
        <v>3430900862654</v>
      </c>
      <c r="AF39" s="49">
        <v>81</v>
      </c>
      <c r="AG39" s="49">
        <v>5</v>
      </c>
      <c r="AH39" s="49"/>
      <c r="AI39" s="49"/>
      <c r="AJ39" s="49" t="s">
        <v>402</v>
      </c>
      <c r="AK39" s="49" t="s">
        <v>402</v>
      </c>
      <c r="AL39" s="49" t="s">
        <v>403</v>
      </c>
      <c r="AM39" s="49">
        <v>38220</v>
      </c>
      <c r="AN39" s="51"/>
      <c r="AO39" s="49"/>
      <c r="AP39" s="49"/>
      <c r="AQ39" s="49"/>
      <c r="AR39" s="50"/>
      <c r="AS39" s="49"/>
      <c r="AT39" s="49"/>
      <c r="AU39" s="49"/>
      <c r="AV39" s="49"/>
      <c r="AW39" s="49"/>
      <c r="AX39" s="49"/>
      <c r="AY39" s="49"/>
      <c r="AZ39" s="49"/>
    </row>
    <row r="40" spans="1:52" ht="30.75" x14ac:dyDescent="0.55000000000000004">
      <c r="A40" s="52">
        <v>31</v>
      </c>
      <c r="B40" s="52" t="s">
        <v>63</v>
      </c>
      <c r="C40" s="53" t="s">
        <v>257</v>
      </c>
      <c r="D40" s="57"/>
      <c r="E40" s="57"/>
      <c r="F40" s="54">
        <v>7</v>
      </c>
      <c r="G40" s="55" t="s">
        <v>148</v>
      </c>
      <c r="H40" s="55" t="s">
        <v>156</v>
      </c>
      <c r="I40" s="55" t="s">
        <v>147</v>
      </c>
      <c r="J40" s="56">
        <f t="shared" si="0"/>
        <v>817</v>
      </c>
      <c r="K40" s="41"/>
      <c r="L40" s="41"/>
      <c r="M40" s="42"/>
      <c r="N40" s="42"/>
      <c r="O40" s="39"/>
      <c r="P40" s="39"/>
      <c r="Q40" s="39"/>
      <c r="R40" s="39"/>
      <c r="S40" s="43"/>
      <c r="T40" s="44"/>
      <c r="U40" s="40"/>
      <c r="V40" s="39"/>
      <c r="W40" s="39"/>
      <c r="X40" s="44"/>
      <c r="Y40" s="45"/>
      <c r="AB40" s="49" t="s">
        <v>40</v>
      </c>
      <c r="AC40" s="49" t="s">
        <v>551</v>
      </c>
      <c r="AD40" s="49" t="s">
        <v>457</v>
      </c>
      <c r="AE40" s="50">
        <v>3430900710412</v>
      </c>
      <c r="AF40" s="49">
        <v>36</v>
      </c>
      <c r="AG40" s="49">
        <v>15</v>
      </c>
      <c r="AH40" s="49"/>
      <c r="AI40" s="49"/>
      <c r="AJ40" s="49" t="s">
        <v>402</v>
      </c>
      <c r="AK40" s="49" t="s">
        <v>402</v>
      </c>
      <c r="AL40" s="49" t="s">
        <v>403</v>
      </c>
      <c r="AM40" s="49">
        <v>38220</v>
      </c>
      <c r="AN40" s="51"/>
      <c r="AO40" s="49"/>
      <c r="AP40" s="49"/>
      <c r="AQ40" s="49"/>
      <c r="AR40" s="50"/>
      <c r="AS40" s="49"/>
      <c r="AT40" s="49"/>
      <c r="AU40" s="49"/>
      <c r="AV40" s="49"/>
      <c r="AW40" s="49"/>
      <c r="AX40" s="49"/>
      <c r="AY40" s="49"/>
      <c r="AZ40" s="49"/>
    </row>
    <row r="41" spans="1:52" ht="30.75" x14ac:dyDescent="0.55000000000000004">
      <c r="A41" s="52">
        <v>32</v>
      </c>
      <c r="B41" s="52" t="s">
        <v>63</v>
      </c>
      <c r="C41" s="53" t="s">
        <v>258</v>
      </c>
      <c r="D41" s="57"/>
      <c r="E41" s="57"/>
      <c r="F41" s="54">
        <v>7</v>
      </c>
      <c r="G41" s="55" t="s">
        <v>199</v>
      </c>
      <c r="H41" s="55" t="s">
        <v>156</v>
      </c>
      <c r="I41" s="55" t="s">
        <v>204</v>
      </c>
      <c r="J41" s="56">
        <f t="shared" si="0"/>
        <v>3649</v>
      </c>
      <c r="K41" s="41"/>
      <c r="L41" s="41"/>
      <c r="M41" s="42"/>
      <c r="N41" s="42"/>
      <c r="O41" s="39"/>
      <c r="P41" s="39"/>
      <c r="Q41" s="39"/>
      <c r="R41" s="39"/>
      <c r="S41" s="43"/>
      <c r="T41" s="44"/>
      <c r="U41" s="40"/>
      <c r="V41" s="39"/>
      <c r="W41" s="39"/>
      <c r="X41" s="44"/>
      <c r="Y41" s="45"/>
      <c r="AB41" s="49" t="s">
        <v>40</v>
      </c>
      <c r="AC41" s="49" t="s">
        <v>475</v>
      </c>
      <c r="AD41" s="49" t="s">
        <v>457</v>
      </c>
      <c r="AE41" s="50">
        <v>3430900710421</v>
      </c>
      <c r="AF41" s="49">
        <v>57</v>
      </c>
      <c r="AG41" s="49">
        <v>15</v>
      </c>
      <c r="AH41" s="49"/>
      <c r="AI41" s="49"/>
      <c r="AJ41" s="49" t="s">
        <v>402</v>
      </c>
      <c r="AK41" s="49" t="s">
        <v>402</v>
      </c>
      <c r="AL41" s="49" t="s">
        <v>403</v>
      </c>
      <c r="AM41" s="49">
        <v>38220</v>
      </c>
      <c r="AN41" s="51"/>
      <c r="AO41" s="49"/>
      <c r="AP41" s="49"/>
      <c r="AQ41" s="49"/>
      <c r="AR41" s="50"/>
      <c r="AS41" s="49"/>
      <c r="AT41" s="49"/>
      <c r="AU41" s="49"/>
      <c r="AV41" s="49"/>
      <c r="AW41" s="49"/>
      <c r="AX41" s="49"/>
      <c r="AY41" s="49"/>
      <c r="AZ41" s="49"/>
    </row>
    <row r="42" spans="1:52" ht="30.75" x14ac:dyDescent="0.55000000000000004">
      <c r="A42" s="52">
        <v>33</v>
      </c>
      <c r="B42" s="52" t="s">
        <v>63</v>
      </c>
      <c r="C42" s="53" t="s">
        <v>259</v>
      </c>
      <c r="D42" s="57"/>
      <c r="E42" s="57"/>
      <c r="F42" s="54">
        <v>7</v>
      </c>
      <c r="G42" s="55" t="s">
        <v>164</v>
      </c>
      <c r="H42" s="55" t="s">
        <v>156</v>
      </c>
      <c r="I42" s="55" t="s">
        <v>164</v>
      </c>
      <c r="J42" s="56">
        <f t="shared" si="0"/>
        <v>1604</v>
      </c>
      <c r="K42" s="41"/>
      <c r="L42" s="41"/>
      <c r="M42" s="42"/>
      <c r="N42" s="42"/>
      <c r="O42" s="39"/>
      <c r="P42" s="39"/>
      <c r="Q42" s="39"/>
      <c r="R42" s="39"/>
      <c r="S42" s="43"/>
      <c r="T42" s="44"/>
      <c r="U42" s="40"/>
      <c r="V42" s="39"/>
      <c r="W42" s="39"/>
      <c r="X42" s="44"/>
      <c r="Y42" s="45"/>
      <c r="AB42" s="49" t="s">
        <v>40</v>
      </c>
      <c r="AC42" s="49" t="s">
        <v>552</v>
      </c>
      <c r="AD42" s="49" t="s">
        <v>537</v>
      </c>
      <c r="AE42" s="50">
        <v>3430900740605</v>
      </c>
      <c r="AF42" s="49">
        <v>3</v>
      </c>
      <c r="AG42" s="49">
        <v>5</v>
      </c>
      <c r="AH42" s="49"/>
      <c r="AI42" s="49"/>
      <c r="AJ42" s="49" t="s">
        <v>402</v>
      </c>
      <c r="AK42" s="49" t="s">
        <v>402</v>
      </c>
      <c r="AL42" s="49" t="s">
        <v>403</v>
      </c>
      <c r="AM42" s="49">
        <v>38220</v>
      </c>
      <c r="AN42" s="51"/>
      <c r="AO42" s="49"/>
      <c r="AP42" s="49"/>
      <c r="AQ42" s="49"/>
      <c r="AR42" s="50"/>
      <c r="AS42" s="49"/>
      <c r="AT42" s="49"/>
      <c r="AU42" s="49"/>
      <c r="AV42" s="49"/>
      <c r="AW42" s="49"/>
      <c r="AX42" s="49"/>
      <c r="AY42" s="49"/>
      <c r="AZ42" s="49"/>
    </row>
    <row r="43" spans="1:52" ht="30.75" x14ac:dyDescent="0.55000000000000004">
      <c r="A43" s="52">
        <v>34</v>
      </c>
      <c r="B43" s="52" t="s">
        <v>63</v>
      </c>
      <c r="C43" s="53" t="s">
        <v>260</v>
      </c>
      <c r="D43" s="57"/>
      <c r="E43" s="57"/>
      <c r="F43" s="54">
        <v>7</v>
      </c>
      <c r="G43" s="55" t="s">
        <v>164</v>
      </c>
      <c r="H43" s="55" t="s">
        <v>152</v>
      </c>
      <c r="I43" s="55" t="s">
        <v>261</v>
      </c>
      <c r="J43" s="56">
        <f t="shared" si="0"/>
        <v>1978</v>
      </c>
      <c r="K43" s="41"/>
      <c r="L43" s="41"/>
      <c r="M43" s="42"/>
      <c r="N43" s="42"/>
      <c r="O43" s="39"/>
      <c r="P43" s="39"/>
      <c r="Q43" s="39"/>
      <c r="R43" s="39"/>
      <c r="S43" s="43"/>
      <c r="T43" s="44"/>
      <c r="U43" s="40"/>
      <c r="V43" s="39"/>
      <c r="W43" s="39"/>
      <c r="X43" s="44"/>
      <c r="Y43" s="45"/>
      <c r="AB43" s="49" t="s">
        <v>40</v>
      </c>
      <c r="AC43" s="49" t="s">
        <v>553</v>
      </c>
      <c r="AD43" s="49" t="s">
        <v>537</v>
      </c>
      <c r="AE43" s="50">
        <v>3430900740575</v>
      </c>
      <c r="AF43" s="49">
        <v>3</v>
      </c>
      <c r="AG43" s="49">
        <v>5</v>
      </c>
      <c r="AH43" s="49"/>
      <c r="AI43" s="49"/>
      <c r="AJ43" s="49" t="s">
        <v>402</v>
      </c>
      <c r="AK43" s="49" t="s">
        <v>402</v>
      </c>
      <c r="AL43" s="49" t="s">
        <v>403</v>
      </c>
      <c r="AM43" s="49">
        <v>38220</v>
      </c>
      <c r="AN43" s="51"/>
      <c r="AO43" s="49"/>
      <c r="AP43" s="49"/>
      <c r="AQ43" s="49"/>
      <c r="AR43" s="50"/>
      <c r="AS43" s="49"/>
      <c r="AT43" s="49"/>
      <c r="AU43" s="49"/>
      <c r="AV43" s="49"/>
      <c r="AW43" s="49"/>
      <c r="AX43" s="49"/>
      <c r="AY43" s="49"/>
      <c r="AZ43" s="49"/>
    </row>
    <row r="44" spans="1:52" ht="30.75" x14ac:dyDescent="0.55000000000000004">
      <c r="A44" s="52">
        <v>35</v>
      </c>
      <c r="B44" s="52" t="s">
        <v>63</v>
      </c>
      <c r="C44" s="53" t="s">
        <v>262</v>
      </c>
      <c r="D44" s="57"/>
      <c r="E44" s="57"/>
      <c r="F44" s="54">
        <v>7</v>
      </c>
      <c r="G44" s="55" t="s">
        <v>199</v>
      </c>
      <c r="H44" s="55" t="s">
        <v>156</v>
      </c>
      <c r="I44" s="55" t="s">
        <v>160</v>
      </c>
      <c r="J44" s="56">
        <f t="shared" si="0"/>
        <v>3639</v>
      </c>
      <c r="K44" s="41"/>
      <c r="L44" s="41"/>
      <c r="M44" s="42"/>
      <c r="N44" s="42"/>
      <c r="O44" s="39"/>
      <c r="P44" s="39"/>
      <c r="Q44" s="39"/>
      <c r="R44" s="39"/>
      <c r="S44" s="43"/>
      <c r="T44" s="44"/>
      <c r="U44" s="40"/>
      <c r="V44" s="39"/>
      <c r="W44" s="39"/>
      <c r="X44" s="44"/>
      <c r="Y44" s="45"/>
      <c r="AB44" s="49" t="s">
        <v>408</v>
      </c>
      <c r="AC44" s="49" t="s">
        <v>554</v>
      </c>
      <c r="AD44" s="49" t="s">
        <v>521</v>
      </c>
      <c r="AE44" s="50">
        <v>3430900740541</v>
      </c>
      <c r="AF44" s="49">
        <v>3</v>
      </c>
      <c r="AG44" s="49">
        <v>5</v>
      </c>
      <c r="AH44" s="49"/>
      <c r="AI44" s="49"/>
      <c r="AJ44" s="49" t="s">
        <v>402</v>
      </c>
      <c r="AK44" s="49" t="s">
        <v>402</v>
      </c>
      <c r="AL44" s="49" t="s">
        <v>403</v>
      </c>
      <c r="AM44" s="49">
        <v>38220</v>
      </c>
      <c r="AN44" s="51"/>
      <c r="AO44" s="49"/>
      <c r="AP44" s="49"/>
      <c r="AQ44" s="49"/>
      <c r="AR44" s="50"/>
      <c r="AS44" s="49"/>
      <c r="AT44" s="49"/>
      <c r="AU44" s="49"/>
      <c r="AV44" s="49"/>
      <c r="AW44" s="49"/>
      <c r="AX44" s="49"/>
      <c r="AY44" s="49"/>
      <c r="AZ44" s="49"/>
    </row>
    <row r="45" spans="1:52" ht="30.75" x14ac:dyDescent="0.55000000000000004">
      <c r="A45" s="52">
        <v>36</v>
      </c>
      <c r="B45" s="52" t="s">
        <v>63</v>
      </c>
      <c r="C45" s="53" t="s">
        <v>263</v>
      </c>
      <c r="D45" s="57"/>
      <c r="E45" s="57"/>
      <c r="F45" s="54">
        <v>7</v>
      </c>
      <c r="G45" s="55" t="s">
        <v>161</v>
      </c>
      <c r="H45" s="55" t="s">
        <v>148</v>
      </c>
      <c r="I45" s="55" t="s">
        <v>191</v>
      </c>
      <c r="J45" s="56">
        <f t="shared" si="0"/>
        <v>2235</v>
      </c>
      <c r="K45" s="41"/>
      <c r="L45" s="41"/>
      <c r="M45" s="42"/>
      <c r="N45" s="42"/>
      <c r="O45" s="39"/>
      <c r="P45" s="39"/>
      <c r="Q45" s="39"/>
      <c r="R45" s="39"/>
      <c r="S45" s="43"/>
      <c r="T45" s="44"/>
      <c r="U45" s="40"/>
      <c r="V45" s="39"/>
      <c r="W45" s="39"/>
      <c r="X45" s="44"/>
      <c r="Y45" s="45"/>
      <c r="AB45" s="49" t="s">
        <v>40</v>
      </c>
      <c r="AC45" s="49" t="s">
        <v>555</v>
      </c>
      <c r="AD45" s="49" t="s">
        <v>537</v>
      </c>
      <c r="AE45" s="50">
        <v>3430900740567</v>
      </c>
      <c r="AF45" s="49">
        <v>133</v>
      </c>
      <c r="AG45" s="49">
        <v>5</v>
      </c>
      <c r="AH45" s="49"/>
      <c r="AI45" s="49"/>
      <c r="AJ45" s="49" t="s">
        <v>402</v>
      </c>
      <c r="AK45" s="49" t="s">
        <v>402</v>
      </c>
      <c r="AL45" s="49" t="s">
        <v>403</v>
      </c>
      <c r="AM45" s="49">
        <v>38220</v>
      </c>
      <c r="AN45" s="51"/>
      <c r="AO45" s="49"/>
      <c r="AP45" s="49"/>
      <c r="AQ45" s="49"/>
      <c r="AR45" s="50"/>
      <c r="AS45" s="49"/>
      <c r="AT45" s="49"/>
      <c r="AU45" s="49"/>
      <c r="AV45" s="49"/>
      <c r="AW45" s="49"/>
      <c r="AX45" s="49"/>
      <c r="AY45" s="49"/>
      <c r="AZ45" s="49"/>
    </row>
    <row r="46" spans="1:52" ht="30.75" x14ac:dyDescent="0.55000000000000004">
      <c r="A46" s="52">
        <v>37</v>
      </c>
      <c r="B46" s="52" t="s">
        <v>63</v>
      </c>
      <c r="C46" s="53" t="s">
        <v>264</v>
      </c>
      <c r="D46" s="57"/>
      <c r="E46" s="57"/>
      <c r="F46" s="54">
        <v>7</v>
      </c>
      <c r="G46" s="55" t="s">
        <v>148</v>
      </c>
      <c r="H46" s="55" t="s">
        <v>148</v>
      </c>
      <c r="I46" s="55" t="s">
        <v>187</v>
      </c>
      <c r="J46" s="56">
        <f t="shared" si="0"/>
        <v>1042</v>
      </c>
      <c r="K46" s="41"/>
      <c r="L46" s="41"/>
      <c r="M46" s="42"/>
      <c r="N46" s="42"/>
      <c r="O46" s="39"/>
      <c r="P46" s="39"/>
      <c r="Q46" s="39"/>
      <c r="R46" s="39"/>
      <c r="S46" s="43"/>
      <c r="T46" s="44"/>
      <c r="U46" s="40"/>
      <c r="V46" s="39"/>
      <c r="W46" s="39"/>
      <c r="X46" s="44"/>
      <c r="Y46" s="45"/>
      <c r="AB46" s="49" t="s">
        <v>40</v>
      </c>
      <c r="AC46" s="49" t="s">
        <v>439</v>
      </c>
      <c r="AD46" s="49" t="s">
        <v>440</v>
      </c>
      <c r="AE46" s="50">
        <v>3430900890313</v>
      </c>
      <c r="AF46" s="49">
        <v>35</v>
      </c>
      <c r="AG46" s="49">
        <v>7</v>
      </c>
      <c r="AH46" s="49"/>
      <c r="AI46" s="49"/>
      <c r="AJ46" s="49" t="s">
        <v>402</v>
      </c>
      <c r="AK46" s="49" t="s">
        <v>402</v>
      </c>
      <c r="AL46" s="49" t="s">
        <v>403</v>
      </c>
      <c r="AM46" s="49">
        <v>38220</v>
      </c>
      <c r="AN46" s="51"/>
      <c r="AO46" s="49"/>
      <c r="AP46" s="49"/>
      <c r="AQ46" s="49"/>
      <c r="AR46" s="50"/>
      <c r="AS46" s="49"/>
      <c r="AT46" s="49"/>
      <c r="AU46" s="49"/>
      <c r="AV46" s="49"/>
      <c r="AW46" s="49"/>
      <c r="AX46" s="49"/>
      <c r="AY46" s="49"/>
      <c r="AZ46" s="49"/>
    </row>
    <row r="47" spans="1:52" ht="30.75" x14ac:dyDescent="0.55000000000000004">
      <c r="A47" s="52">
        <v>38</v>
      </c>
      <c r="B47" s="52" t="s">
        <v>63</v>
      </c>
      <c r="C47" s="53" t="s">
        <v>265</v>
      </c>
      <c r="D47" s="57"/>
      <c r="E47" s="57"/>
      <c r="F47" s="54">
        <v>7</v>
      </c>
      <c r="G47" s="55" t="s">
        <v>148</v>
      </c>
      <c r="H47" s="55" t="s">
        <v>148</v>
      </c>
      <c r="I47" s="55" t="s">
        <v>176</v>
      </c>
      <c r="J47" s="56">
        <f t="shared" si="0"/>
        <v>1031</v>
      </c>
      <c r="K47" s="41"/>
      <c r="L47" s="41"/>
      <c r="M47" s="42"/>
      <c r="N47" s="42"/>
      <c r="O47" s="39"/>
      <c r="P47" s="39"/>
      <c r="Q47" s="39"/>
      <c r="R47" s="39"/>
      <c r="S47" s="43"/>
      <c r="T47" s="44"/>
      <c r="U47" s="40"/>
      <c r="V47" s="39"/>
      <c r="W47" s="39"/>
      <c r="X47" s="44"/>
      <c r="Y47" s="45"/>
      <c r="AB47" s="49" t="s">
        <v>36</v>
      </c>
      <c r="AC47" s="49" t="s">
        <v>556</v>
      </c>
      <c r="AD47" s="49" t="s">
        <v>498</v>
      </c>
      <c r="AE47" s="50">
        <v>3430900890291</v>
      </c>
      <c r="AF47" s="49">
        <v>37</v>
      </c>
      <c r="AG47" s="49">
        <v>7</v>
      </c>
      <c r="AH47" s="49"/>
      <c r="AI47" s="49"/>
      <c r="AJ47" s="49" t="s">
        <v>402</v>
      </c>
      <c r="AK47" s="49" t="s">
        <v>402</v>
      </c>
      <c r="AL47" s="49" t="s">
        <v>403</v>
      </c>
      <c r="AM47" s="49">
        <v>38220</v>
      </c>
      <c r="AN47" s="51"/>
      <c r="AO47" s="49"/>
      <c r="AP47" s="49"/>
      <c r="AQ47" s="49"/>
      <c r="AR47" s="50"/>
      <c r="AS47" s="49"/>
      <c r="AT47" s="49"/>
      <c r="AU47" s="49"/>
      <c r="AV47" s="49"/>
      <c r="AW47" s="49"/>
      <c r="AX47" s="49"/>
      <c r="AY47" s="49"/>
      <c r="AZ47" s="49"/>
    </row>
    <row r="48" spans="1:52" ht="30.75" x14ac:dyDescent="0.55000000000000004">
      <c r="A48" s="52">
        <v>39</v>
      </c>
      <c r="B48" s="52" t="s">
        <v>63</v>
      </c>
      <c r="C48" s="53" t="s">
        <v>266</v>
      </c>
      <c r="D48" s="57"/>
      <c r="E48" s="57"/>
      <c r="F48" s="54">
        <v>7</v>
      </c>
      <c r="G48" s="55" t="s">
        <v>149</v>
      </c>
      <c r="H48" s="55" t="s">
        <v>156</v>
      </c>
      <c r="I48" s="55" t="s">
        <v>213</v>
      </c>
      <c r="J48" s="56">
        <f t="shared" si="0"/>
        <v>4056</v>
      </c>
      <c r="K48" s="41"/>
      <c r="L48" s="41"/>
      <c r="M48" s="42"/>
      <c r="N48" s="42"/>
      <c r="O48" s="39"/>
      <c r="P48" s="39"/>
      <c r="Q48" s="39"/>
      <c r="R48" s="39"/>
      <c r="S48" s="43"/>
      <c r="T48" s="44"/>
      <c r="U48" s="40"/>
      <c r="V48" s="39"/>
      <c r="W48" s="39"/>
      <c r="X48" s="44"/>
      <c r="Y48" s="45"/>
      <c r="AB48" s="49" t="s">
        <v>40</v>
      </c>
      <c r="AC48" s="49" t="s">
        <v>441</v>
      </c>
      <c r="AD48" s="49" t="s">
        <v>440</v>
      </c>
      <c r="AE48" s="50">
        <v>3430900890348</v>
      </c>
      <c r="AF48" s="49">
        <v>35</v>
      </c>
      <c r="AG48" s="49">
        <v>7</v>
      </c>
      <c r="AH48" s="49"/>
      <c r="AI48" s="49"/>
      <c r="AJ48" s="49" t="s">
        <v>402</v>
      </c>
      <c r="AK48" s="49" t="s">
        <v>402</v>
      </c>
      <c r="AL48" s="49" t="s">
        <v>403</v>
      </c>
      <c r="AM48" s="49">
        <v>38220</v>
      </c>
      <c r="AN48" s="51"/>
      <c r="AO48" s="49"/>
      <c r="AP48" s="49"/>
      <c r="AQ48" s="49"/>
      <c r="AR48" s="50"/>
      <c r="AS48" s="49"/>
      <c r="AT48" s="49"/>
      <c r="AU48" s="49"/>
      <c r="AV48" s="49"/>
      <c r="AW48" s="49"/>
      <c r="AX48" s="49"/>
      <c r="AY48" s="49"/>
      <c r="AZ48" s="49"/>
    </row>
    <row r="49" spans="1:52" ht="30.75" x14ac:dyDescent="0.55000000000000004">
      <c r="A49" s="52">
        <v>40</v>
      </c>
      <c r="B49" s="52" t="s">
        <v>63</v>
      </c>
      <c r="C49" s="53" t="s">
        <v>267</v>
      </c>
      <c r="D49" s="57"/>
      <c r="E49" s="57"/>
      <c r="F49" s="54">
        <v>7</v>
      </c>
      <c r="G49" s="55" t="s">
        <v>161</v>
      </c>
      <c r="H49" s="55" t="s">
        <v>156</v>
      </c>
      <c r="I49" s="55" t="s">
        <v>178</v>
      </c>
      <c r="J49" s="56">
        <f t="shared" si="0"/>
        <v>2040</v>
      </c>
      <c r="K49" s="41"/>
      <c r="L49" s="41"/>
      <c r="M49" s="42"/>
      <c r="N49" s="42"/>
      <c r="O49" s="39"/>
      <c r="P49" s="39"/>
      <c r="Q49" s="39"/>
      <c r="R49" s="39"/>
      <c r="S49" s="43"/>
      <c r="T49" s="44"/>
      <c r="U49" s="40"/>
      <c r="V49" s="39"/>
      <c r="W49" s="39"/>
      <c r="X49" s="44"/>
      <c r="Y49" s="45"/>
      <c r="AB49" s="49" t="s">
        <v>408</v>
      </c>
      <c r="AC49" s="49" t="s">
        <v>557</v>
      </c>
      <c r="AD49" s="49" t="s">
        <v>401</v>
      </c>
      <c r="AE49" s="50">
        <v>1431100036053</v>
      </c>
      <c r="AF49" s="49">
        <v>95</v>
      </c>
      <c r="AG49" s="49">
        <v>5</v>
      </c>
      <c r="AH49" s="49"/>
      <c r="AI49" s="49"/>
      <c r="AJ49" s="49" t="s">
        <v>402</v>
      </c>
      <c r="AK49" s="49" t="s">
        <v>402</v>
      </c>
      <c r="AL49" s="49" t="s">
        <v>403</v>
      </c>
      <c r="AM49" s="49">
        <v>38220</v>
      </c>
      <c r="AN49" s="51"/>
      <c r="AO49" s="49"/>
      <c r="AP49" s="49"/>
      <c r="AQ49" s="49"/>
      <c r="AR49" s="50"/>
      <c r="AS49" s="49"/>
      <c r="AT49" s="49"/>
      <c r="AU49" s="49"/>
      <c r="AV49" s="49"/>
      <c r="AW49" s="49"/>
      <c r="AX49" s="49"/>
      <c r="AY49" s="49"/>
      <c r="AZ49" s="49"/>
    </row>
    <row r="50" spans="1:52" ht="30.75" x14ac:dyDescent="0.55000000000000004">
      <c r="A50" s="52">
        <v>41</v>
      </c>
      <c r="B50" s="52" t="s">
        <v>63</v>
      </c>
      <c r="C50" s="53" t="s">
        <v>268</v>
      </c>
      <c r="D50" s="57"/>
      <c r="E50" s="57"/>
      <c r="F50" s="54">
        <v>7</v>
      </c>
      <c r="G50" s="55" t="s">
        <v>161</v>
      </c>
      <c r="H50" s="55" t="s">
        <v>148</v>
      </c>
      <c r="I50" s="55" t="s">
        <v>234</v>
      </c>
      <c r="J50" s="56">
        <f t="shared" si="0"/>
        <v>2289</v>
      </c>
      <c r="K50" s="41"/>
      <c r="L50" s="41"/>
      <c r="M50" s="42"/>
      <c r="N50" s="42"/>
      <c r="O50" s="39"/>
      <c r="P50" s="39"/>
      <c r="Q50" s="39"/>
      <c r="R50" s="39"/>
      <c r="S50" s="43"/>
      <c r="T50" s="44"/>
      <c r="U50" s="40"/>
      <c r="V50" s="39"/>
      <c r="W50" s="39"/>
      <c r="X50" s="44"/>
      <c r="Y50" s="45"/>
      <c r="AB50" s="49" t="s">
        <v>408</v>
      </c>
      <c r="AC50" s="49" t="s">
        <v>558</v>
      </c>
      <c r="AD50" s="49" t="s">
        <v>401</v>
      </c>
      <c r="AE50" s="50">
        <v>3430900740699</v>
      </c>
      <c r="AF50" s="49">
        <v>166</v>
      </c>
      <c r="AG50" s="49">
        <v>5</v>
      </c>
      <c r="AH50" s="49"/>
      <c r="AI50" s="49"/>
      <c r="AJ50" s="49" t="s">
        <v>402</v>
      </c>
      <c r="AK50" s="49" t="s">
        <v>402</v>
      </c>
      <c r="AL50" s="49" t="s">
        <v>403</v>
      </c>
      <c r="AM50" s="49">
        <v>38220</v>
      </c>
      <c r="AN50" s="51"/>
      <c r="AO50" s="49"/>
      <c r="AP50" s="49"/>
      <c r="AQ50" s="49"/>
      <c r="AR50" s="50"/>
      <c r="AS50" s="49"/>
      <c r="AT50" s="49"/>
      <c r="AU50" s="49"/>
      <c r="AV50" s="49"/>
      <c r="AW50" s="49"/>
      <c r="AX50" s="49"/>
      <c r="AY50" s="49"/>
      <c r="AZ50" s="49"/>
    </row>
    <row r="51" spans="1:52" ht="30.75" x14ac:dyDescent="0.55000000000000004">
      <c r="A51" s="52">
        <v>42</v>
      </c>
      <c r="B51" s="52" t="s">
        <v>63</v>
      </c>
      <c r="C51" s="53" t="s">
        <v>269</v>
      </c>
      <c r="D51" s="57"/>
      <c r="E51" s="57"/>
      <c r="F51" s="54">
        <v>7</v>
      </c>
      <c r="G51" s="55" t="s">
        <v>159</v>
      </c>
      <c r="H51" s="55" t="s">
        <v>150</v>
      </c>
      <c r="I51" s="55" t="s">
        <v>189</v>
      </c>
      <c r="J51" s="56">
        <f t="shared" si="0"/>
        <v>3345</v>
      </c>
      <c r="K51" s="41"/>
      <c r="L51" s="41"/>
      <c r="M51" s="42"/>
      <c r="N51" s="42"/>
      <c r="O51" s="39"/>
      <c r="P51" s="39"/>
      <c r="Q51" s="39"/>
      <c r="R51" s="39"/>
      <c r="S51" s="43"/>
      <c r="T51" s="44"/>
      <c r="U51" s="40"/>
      <c r="V51" s="39"/>
      <c r="W51" s="39"/>
      <c r="X51" s="44"/>
      <c r="Y51" s="45"/>
      <c r="AB51" s="49" t="s">
        <v>40</v>
      </c>
      <c r="AC51" s="49" t="s">
        <v>559</v>
      </c>
      <c r="AD51" s="49" t="s">
        <v>401</v>
      </c>
      <c r="AE51" s="50">
        <v>3430900740681</v>
      </c>
      <c r="AF51" s="49">
        <v>4</v>
      </c>
      <c r="AG51" s="49">
        <v>5</v>
      </c>
      <c r="AH51" s="49"/>
      <c r="AI51" s="49"/>
      <c r="AJ51" s="49" t="s">
        <v>402</v>
      </c>
      <c r="AK51" s="49" t="s">
        <v>402</v>
      </c>
      <c r="AL51" s="49" t="s">
        <v>403</v>
      </c>
      <c r="AM51" s="49">
        <v>38220</v>
      </c>
      <c r="AN51" s="51"/>
      <c r="AO51" s="49"/>
      <c r="AP51" s="49"/>
      <c r="AQ51" s="49"/>
      <c r="AR51" s="50"/>
      <c r="AS51" s="49"/>
      <c r="AT51" s="49"/>
      <c r="AU51" s="49"/>
      <c r="AV51" s="49"/>
      <c r="AW51" s="49"/>
      <c r="AX51" s="49"/>
      <c r="AY51" s="49"/>
      <c r="AZ51" s="49"/>
    </row>
    <row r="52" spans="1:52" ht="30.75" x14ac:dyDescent="0.55000000000000004">
      <c r="A52" s="52">
        <v>43</v>
      </c>
      <c r="B52" s="52" t="s">
        <v>63</v>
      </c>
      <c r="C52" s="53" t="s">
        <v>270</v>
      </c>
      <c r="D52" s="57"/>
      <c r="E52" s="57"/>
      <c r="F52" s="54">
        <v>7</v>
      </c>
      <c r="G52" s="55" t="s">
        <v>152</v>
      </c>
      <c r="H52" s="55" t="s">
        <v>150</v>
      </c>
      <c r="I52" s="55" t="s">
        <v>185</v>
      </c>
      <c r="J52" s="56">
        <f t="shared" si="0"/>
        <v>1332</v>
      </c>
      <c r="K52" s="41"/>
      <c r="L52" s="41"/>
      <c r="M52" s="42"/>
      <c r="N52" s="42"/>
      <c r="O52" s="39"/>
      <c r="P52" s="39"/>
      <c r="Q52" s="39"/>
      <c r="R52" s="39"/>
      <c r="S52" s="43"/>
      <c r="T52" s="44"/>
      <c r="U52" s="40"/>
      <c r="V52" s="39"/>
      <c r="W52" s="39"/>
      <c r="X52" s="44"/>
      <c r="Y52" s="45"/>
      <c r="AB52" s="49" t="s">
        <v>36</v>
      </c>
      <c r="AC52" s="49" t="s">
        <v>466</v>
      </c>
      <c r="AD52" s="49" t="s">
        <v>438</v>
      </c>
      <c r="AE52" s="50">
        <v>3430900888980</v>
      </c>
      <c r="AF52" s="49">
        <v>11</v>
      </c>
      <c r="AG52" s="49">
        <v>7</v>
      </c>
      <c r="AH52" s="49"/>
      <c r="AI52" s="49"/>
      <c r="AJ52" s="49" t="s">
        <v>402</v>
      </c>
      <c r="AK52" s="49" t="s">
        <v>402</v>
      </c>
      <c r="AL52" s="49" t="s">
        <v>403</v>
      </c>
      <c r="AM52" s="49">
        <v>38220</v>
      </c>
      <c r="AN52" s="51"/>
      <c r="AO52" s="49"/>
      <c r="AP52" s="49"/>
      <c r="AQ52" s="49"/>
      <c r="AR52" s="50"/>
      <c r="AS52" s="49"/>
      <c r="AT52" s="49"/>
      <c r="AU52" s="49"/>
      <c r="AV52" s="49"/>
      <c r="AW52" s="49"/>
      <c r="AX52" s="49"/>
      <c r="AY52" s="49"/>
      <c r="AZ52" s="49"/>
    </row>
    <row r="53" spans="1:52" ht="30.75" x14ac:dyDescent="0.55000000000000004">
      <c r="A53" s="52">
        <v>44</v>
      </c>
      <c r="B53" s="52" t="s">
        <v>63</v>
      </c>
      <c r="C53" s="53" t="s">
        <v>271</v>
      </c>
      <c r="D53" s="57"/>
      <c r="E53" s="57"/>
      <c r="F53" s="54">
        <v>7</v>
      </c>
      <c r="G53" s="55" t="s">
        <v>161</v>
      </c>
      <c r="H53" s="55" t="s">
        <v>152</v>
      </c>
      <c r="I53" s="55" t="s">
        <v>218</v>
      </c>
      <c r="J53" s="56">
        <f t="shared" si="0"/>
        <v>2399</v>
      </c>
      <c r="K53" s="41"/>
      <c r="L53" s="41"/>
      <c r="M53" s="42"/>
      <c r="N53" s="42"/>
      <c r="O53" s="39"/>
      <c r="P53" s="39"/>
      <c r="Q53" s="39"/>
      <c r="R53" s="39"/>
      <c r="S53" s="43"/>
      <c r="T53" s="44"/>
      <c r="U53" s="40"/>
      <c r="V53" s="39"/>
      <c r="W53" s="39"/>
      <c r="X53" s="44"/>
      <c r="Y53" s="45"/>
      <c r="AB53" s="49" t="s">
        <v>40</v>
      </c>
      <c r="AC53" s="49" t="s">
        <v>462</v>
      </c>
      <c r="AD53" s="49" t="s">
        <v>463</v>
      </c>
      <c r="AE53" s="50">
        <v>3430900888971</v>
      </c>
      <c r="AF53" s="49">
        <v>70</v>
      </c>
      <c r="AG53" s="49">
        <v>7</v>
      </c>
      <c r="AH53" s="49"/>
      <c r="AI53" s="49"/>
      <c r="AJ53" s="49" t="s">
        <v>402</v>
      </c>
      <c r="AK53" s="49" t="s">
        <v>402</v>
      </c>
      <c r="AL53" s="49" t="s">
        <v>403</v>
      </c>
      <c r="AM53" s="49">
        <v>38220</v>
      </c>
      <c r="AN53" s="51"/>
      <c r="AO53" s="49"/>
      <c r="AP53" s="49"/>
      <c r="AQ53" s="49"/>
      <c r="AR53" s="50"/>
      <c r="AS53" s="49"/>
      <c r="AT53" s="49"/>
      <c r="AU53" s="49"/>
      <c r="AV53" s="49"/>
      <c r="AW53" s="49"/>
      <c r="AX53" s="49"/>
      <c r="AY53" s="49"/>
      <c r="AZ53" s="49"/>
    </row>
    <row r="54" spans="1:52" ht="30.75" x14ac:dyDescent="0.55000000000000004">
      <c r="A54" s="52">
        <v>45</v>
      </c>
      <c r="B54" s="52" t="s">
        <v>63</v>
      </c>
      <c r="C54" s="53" t="s">
        <v>272</v>
      </c>
      <c r="D54" s="57"/>
      <c r="E54" s="57"/>
      <c r="F54" s="54">
        <v>7</v>
      </c>
      <c r="G54" s="55" t="s">
        <v>170</v>
      </c>
      <c r="H54" s="55" t="s">
        <v>148</v>
      </c>
      <c r="I54" s="55" t="s">
        <v>202</v>
      </c>
      <c r="J54" s="56">
        <f t="shared" si="0"/>
        <v>9487</v>
      </c>
      <c r="K54" s="41"/>
      <c r="L54" s="41"/>
      <c r="M54" s="42"/>
      <c r="N54" s="42"/>
      <c r="O54" s="39"/>
      <c r="P54" s="39"/>
      <c r="Q54" s="39"/>
      <c r="R54" s="39"/>
      <c r="S54" s="43"/>
      <c r="T54" s="44"/>
      <c r="U54" s="40"/>
      <c r="V54" s="39"/>
      <c r="W54" s="39"/>
      <c r="X54" s="44"/>
      <c r="Y54" s="45"/>
      <c r="AB54" s="49" t="s">
        <v>40</v>
      </c>
      <c r="AC54" s="49" t="s">
        <v>560</v>
      </c>
      <c r="AD54" s="49" t="s">
        <v>463</v>
      </c>
      <c r="AE54" s="50">
        <v>3430900888963</v>
      </c>
      <c r="AF54" s="49">
        <v>52</v>
      </c>
      <c r="AG54" s="49">
        <v>5</v>
      </c>
      <c r="AH54" s="49"/>
      <c r="AI54" s="49"/>
      <c r="AJ54" s="49" t="s">
        <v>402</v>
      </c>
      <c r="AK54" s="49" t="s">
        <v>402</v>
      </c>
      <c r="AL54" s="49" t="s">
        <v>403</v>
      </c>
      <c r="AM54" s="49">
        <v>38220</v>
      </c>
      <c r="AN54" s="51"/>
      <c r="AO54" s="49"/>
      <c r="AP54" s="49"/>
      <c r="AQ54" s="49"/>
      <c r="AR54" s="50"/>
      <c r="AS54" s="49"/>
      <c r="AT54" s="49"/>
      <c r="AU54" s="49"/>
      <c r="AV54" s="49"/>
      <c r="AW54" s="49"/>
      <c r="AX54" s="49"/>
      <c r="AY54" s="49"/>
      <c r="AZ54" s="49"/>
    </row>
    <row r="55" spans="1:52" ht="30.75" x14ac:dyDescent="0.55000000000000004">
      <c r="A55" s="52">
        <v>46</v>
      </c>
      <c r="B55" s="52" t="s">
        <v>63</v>
      </c>
      <c r="C55" s="53" t="s">
        <v>273</v>
      </c>
      <c r="D55" s="57"/>
      <c r="E55" s="57"/>
      <c r="F55" s="54">
        <v>7</v>
      </c>
      <c r="G55" s="55" t="s">
        <v>172</v>
      </c>
      <c r="H55" s="55" t="s">
        <v>152</v>
      </c>
      <c r="I55" s="55" t="s">
        <v>169</v>
      </c>
      <c r="J55" s="56">
        <f t="shared" si="0"/>
        <v>5552</v>
      </c>
      <c r="K55" s="41"/>
      <c r="L55" s="41"/>
      <c r="M55" s="42"/>
      <c r="N55" s="42"/>
      <c r="O55" s="39"/>
      <c r="P55" s="39"/>
      <c r="Q55" s="39"/>
      <c r="R55" s="39"/>
      <c r="S55" s="43"/>
      <c r="T55" s="44"/>
      <c r="U55" s="40"/>
      <c r="V55" s="39"/>
      <c r="W55" s="39"/>
      <c r="X55" s="44"/>
      <c r="Y55" s="45"/>
      <c r="AB55" s="49" t="s">
        <v>36</v>
      </c>
      <c r="AC55" s="49" t="s">
        <v>561</v>
      </c>
      <c r="AD55" s="49" t="s">
        <v>562</v>
      </c>
      <c r="AE55" s="50">
        <v>5431100009474</v>
      </c>
      <c r="AF55" s="49">
        <v>130</v>
      </c>
      <c r="AG55" s="49">
        <v>14</v>
      </c>
      <c r="AH55" s="49"/>
      <c r="AI55" s="49"/>
      <c r="AJ55" s="49" t="s">
        <v>402</v>
      </c>
      <c r="AK55" s="49" t="s">
        <v>402</v>
      </c>
      <c r="AL55" s="49" t="s">
        <v>403</v>
      </c>
      <c r="AM55" s="49">
        <v>38220</v>
      </c>
      <c r="AN55" s="51"/>
      <c r="AO55" s="49"/>
      <c r="AP55" s="49"/>
      <c r="AQ55" s="49"/>
      <c r="AR55" s="50"/>
      <c r="AS55" s="49"/>
      <c r="AT55" s="49"/>
      <c r="AU55" s="49"/>
      <c r="AV55" s="49"/>
      <c r="AW55" s="49"/>
      <c r="AX55" s="49"/>
      <c r="AY55" s="49"/>
      <c r="AZ55" s="49"/>
    </row>
    <row r="56" spans="1:52" ht="30.75" x14ac:dyDescent="0.55000000000000004">
      <c r="A56" s="52">
        <v>47</v>
      </c>
      <c r="B56" s="52" t="s">
        <v>63</v>
      </c>
      <c r="C56" s="53" t="s">
        <v>274</v>
      </c>
      <c r="D56" s="57"/>
      <c r="E56" s="57"/>
      <c r="F56" s="54">
        <v>7</v>
      </c>
      <c r="G56" s="55" t="s">
        <v>159</v>
      </c>
      <c r="H56" s="55" t="s">
        <v>148</v>
      </c>
      <c r="I56" s="55" t="s">
        <v>167</v>
      </c>
      <c r="J56" s="56">
        <f t="shared" si="0"/>
        <v>3426</v>
      </c>
      <c r="K56" s="41"/>
      <c r="L56" s="41"/>
      <c r="M56" s="42"/>
      <c r="N56" s="42"/>
      <c r="O56" s="39"/>
      <c r="P56" s="39"/>
      <c r="Q56" s="39"/>
      <c r="R56" s="39"/>
      <c r="S56" s="43"/>
      <c r="T56" s="44"/>
      <c r="U56" s="40"/>
      <c r="V56" s="39"/>
      <c r="W56" s="39"/>
      <c r="X56" s="44"/>
      <c r="Y56" s="45"/>
      <c r="AB56" s="49" t="s">
        <v>408</v>
      </c>
      <c r="AC56" s="49" t="s">
        <v>451</v>
      </c>
      <c r="AD56" s="49" t="s">
        <v>423</v>
      </c>
      <c r="AE56" s="50">
        <v>3430900709554</v>
      </c>
      <c r="AF56" s="49">
        <v>36</v>
      </c>
      <c r="AG56" s="49">
        <v>7</v>
      </c>
      <c r="AH56" s="49"/>
      <c r="AI56" s="49"/>
      <c r="AJ56" s="49" t="s">
        <v>402</v>
      </c>
      <c r="AK56" s="49" t="s">
        <v>402</v>
      </c>
      <c r="AL56" s="49" t="s">
        <v>403</v>
      </c>
      <c r="AM56" s="49">
        <v>38220</v>
      </c>
      <c r="AN56" s="51"/>
      <c r="AO56" s="49"/>
      <c r="AP56" s="49"/>
      <c r="AQ56" s="49"/>
      <c r="AR56" s="50"/>
      <c r="AS56" s="49"/>
      <c r="AT56" s="49"/>
      <c r="AU56" s="49"/>
      <c r="AV56" s="49"/>
      <c r="AW56" s="49"/>
      <c r="AX56" s="49"/>
      <c r="AY56" s="49"/>
      <c r="AZ56" s="49"/>
    </row>
    <row r="57" spans="1:52" ht="30.75" x14ac:dyDescent="0.55000000000000004">
      <c r="A57" s="52">
        <v>48</v>
      </c>
      <c r="B57" s="52" t="s">
        <v>63</v>
      </c>
      <c r="C57" s="53" t="s">
        <v>275</v>
      </c>
      <c r="D57" s="57"/>
      <c r="E57" s="57"/>
      <c r="F57" s="54">
        <v>7</v>
      </c>
      <c r="G57" s="55" t="s">
        <v>151</v>
      </c>
      <c r="H57" s="55" t="s">
        <v>152</v>
      </c>
      <c r="I57" s="55" t="s">
        <v>177</v>
      </c>
      <c r="J57" s="56">
        <f t="shared" si="0"/>
        <v>2751</v>
      </c>
      <c r="K57" s="41"/>
      <c r="L57" s="41"/>
      <c r="M57" s="42"/>
      <c r="N57" s="42"/>
      <c r="O57" s="39"/>
      <c r="P57" s="39"/>
      <c r="Q57" s="39"/>
      <c r="R57" s="39"/>
      <c r="S57" s="43"/>
      <c r="T57" s="44"/>
      <c r="U57" s="40"/>
      <c r="V57" s="39"/>
      <c r="W57" s="39"/>
      <c r="X57" s="44"/>
      <c r="Y57" s="45"/>
      <c r="AB57" s="49" t="s">
        <v>40</v>
      </c>
      <c r="AC57" s="49" t="s">
        <v>422</v>
      </c>
      <c r="AD57" s="49" t="s">
        <v>423</v>
      </c>
      <c r="AE57" s="50">
        <v>3430900709589</v>
      </c>
      <c r="AF57" s="49">
        <v>62</v>
      </c>
      <c r="AG57" s="49">
        <v>7</v>
      </c>
      <c r="AH57" s="49"/>
      <c r="AI57" s="49"/>
      <c r="AJ57" s="49" t="s">
        <v>402</v>
      </c>
      <c r="AK57" s="49" t="s">
        <v>402</v>
      </c>
      <c r="AL57" s="49" t="s">
        <v>403</v>
      </c>
      <c r="AM57" s="49">
        <v>38220</v>
      </c>
      <c r="AN57" s="51"/>
      <c r="AO57" s="49"/>
      <c r="AP57" s="49"/>
      <c r="AQ57" s="49"/>
      <c r="AR57" s="50"/>
      <c r="AS57" s="49"/>
      <c r="AT57" s="49"/>
      <c r="AU57" s="49"/>
      <c r="AV57" s="49"/>
      <c r="AW57" s="49"/>
      <c r="AX57" s="49"/>
      <c r="AY57" s="49"/>
      <c r="AZ57" s="49"/>
    </row>
    <row r="58" spans="1:52" ht="30.75" x14ac:dyDescent="0.55000000000000004">
      <c r="A58" s="52">
        <v>49</v>
      </c>
      <c r="B58" s="52" t="s">
        <v>63</v>
      </c>
      <c r="C58" s="53" t="s">
        <v>276</v>
      </c>
      <c r="D58" s="57"/>
      <c r="E58" s="57"/>
      <c r="F58" s="54">
        <v>7</v>
      </c>
      <c r="G58" s="55" t="s">
        <v>163</v>
      </c>
      <c r="H58" s="55" t="s">
        <v>150</v>
      </c>
      <c r="I58" s="55" t="s">
        <v>195</v>
      </c>
      <c r="J58" s="56">
        <f t="shared" si="0"/>
        <v>7768</v>
      </c>
      <c r="K58" s="41"/>
      <c r="L58" s="41"/>
      <c r="M58" s="42"/>
      <c r="N58" s="42"/>
      <c r="O58" s="39"/>
      <c r="P58" s="39"/>
      <c r="Q58" s="39"/>
      <c r="R58" s="39"/>
      <c r="S58" s="43"/>
      <c r="T58" s="44"/>
      <c r="U58" s="40"/>
      <c r="V58" s="39"/>
      <c r="W58" s="39"/>
      <c r="X58" s="44"/>
      <c r="Y58" s="45"/>
      <c r="AB58" s="49" t="s">
        <v>408</v>
      </c>
      <c r="AC58" s="49" t="s">
        <v>451</v>
      </c>
      <c r="AD58" s="49" t="s">
        <v>423</v>
      </c>
      <c r="AE58" s="50">
        <v>3430900709554</v>
      </c>
      <c r="AF58" s="49">
        <v>36</v>
      </c>
      <c r="AG58" s="49">
        <v>7</v>
      </c>
      <c r="AH58" s="49"/>
      <c r="AI58" s="49"/>
      <c r="AJ58" s="49" t="s">
        <v>402</v>
      </c>
      <c r="AK58" s="49" t="s">
        <v>402</v>
      </c>
      <c r="AL58" s="49" t="s">
        <v>403</v>
      </c>
      <c r="AM58" s="49">
        <v>38220</v>
      </c>
      <c r="AN58" s="51"/>
      <c r="AO58" s="49"/>
      <c r="AP58" s="49"/>
      <c r="AQ58" s="49"/>
      <c r="AR58" s="50"/>
      <c r="AS58" s="49"/>
      <c r="AT58" s="49"/>
      <c r="AU58" s="49"/>
      <c r="AV58" s="49"/>
      <c r="AW58" s="49"/>
      <c r="AX58" s="49"/>
      <c r="AY58" s="49"/>
      <c r="AZ58" s="49"/>
    </row>
    <row r="59" spans="1:52" ht="30.75" x14ac:dyDescent="0.55000000000000004">
      <c r="A59" s="52">
        <v>50</v>
      </c>
      <c r="B59" s="52" t="s">
        <v>63</v>
      </c>
      <c r="C59" s="53" t="s">
        <v>277</v>
      </c>
      <c r="D59" s="57"/>
      <c r="E59" s="57"/>
      <c r="F59" s="54">
        <v>7</v>
      </c>
      <c r="G59" s="55" t="s">
        <v>164</v>
      </c>
      <c r="H59" s="55" t="s">
        <v>152</v>
      </c>
      <c r="I59" s="55" t="s">
        <v>171</v>
      </c>
      <c r="J59" s="56">
        <f t="shared" si="0"/>
        <v>1980</v>
      </c>
      <c r="K59" s="41"/>
      <c r="L59" s="41"/>
      <c r="M59" s="42"/>
      <c r="N59" s="42"/>
      <c r="O59" s="39"/>
      <c r="P59" s="39"/>
      <c r="Q59" s="39"/>
      <c r="R59" s="39"/>
      <c r="S59" s="43"/>
      <c r="T59" s="44"/>
      <c r="U59" s="40"/>
      <c r="V59" s="39"/>
      <c r="W59" s="39"/>
      <c r="X59" s="44"/>
      <c r="Y59" s="45"/>
      <c r="AB59" s="49" t="s">
        <v>40</v>
      </c>
      <c r="AC59" s="49" t="s">
        <v>422</v>
      </c>
      <c r="AD59" s="49" t="s">
        <v>423</v>
      </c>
      <c r="AE59" s="50">
        <v>3430900709589</v>
      </c>
      <c r="AF59" s="49">
        <v>62</v>
      </c>
      <c r="AG59" s="49">
        <v>7</v>
      </c>
      <c r="AH59" s="49"/>
      <c r="AI59" s="49"/>
      <c r="AJ59" s="49" t="s">
        <v>402</v>
      </c>
      <c r="AK59" s="49" t="s">
        <v>402</v>
      </c>
      <c r="AL59" s="49" t="s">
        <v>403</v>
      </c>
      <c r="AM59" s="49">
        <v>38220</v>
      </c>
      <c r="AN59" s="51"/>
      <c r="AO59" s="49"/>
      <c r="AP59" s="49"/>
      <c r="AQ59" s="49"/>
      <c r="AR59" s="50"/>
      <c r="AS59" s="49"/>
      <c r="AT59" s="49"/>
      <c r="AU59" s="49"/>
      <c r="AV59" s="49"/>
      <c r="AW59" s="49"/>
      <c r="AX59" s="49"/>
      <c r="AY59" s="49"/>
      <c r="AZ59" s="49"/>
    </row>
    <row r="60" spans="1:52" ht="30.75" x14ac:dyDescent="0.55000000000000004">
      <c r="A60" s="52">
        <v>51</v>
      </c>
      <c r="B60" s="52" t="s">
        <v>63</v>
      </c>
      <c r="C60" s="53" t="s">
        <v>278</v>
      </c>
      <c r="D60" s="57"/>
      <c r="E60" s="57"/>
      <c r="F60" s="54">
        <v>7</v>
      </c>
      <c r="G60" s="55" t="s">
        <v>164</v>
      </c>
      <c r="H60" s="55" t="s">
        <v>152</v>
      </c>
      <c r="I60" s="55" t="s">
        <v>199</v>
      </c>
      <c r="J60" s="56">
        <f t="shared" si="0"/>
        <v>1909</v>
      </c>
      <c r="K60" s="41"/>
      <c r="L60" s="41"/>
      <c r="M60" s="42"/>
      <c r="N60" s="42"/>
      <c r="O60" s="39"/>
      <c r="P60" s="39"/>
      <c r="Q60" s="39"/>
      <c r="R60" s="39"/>
      <c r="S60" s="43"/>
      <c r="T60" s="44"/>
      <c r="U60" s="40"/>
      <c r="V60" s="39"/>
      <c r="W60" s="39"/>
      <c r="X60" s="44"/>
      <c r="Y60" s="45"/>
      <c r="AB60" s="49" t="s">
        <v>40</v>
      </c>
      <c r="AC60" s="49" t="s">
        <v>446</v>
      </c>
      <c r="AD60" s="49" t="s">
        <v>423</v>
      </c>
      <c r="AE60" s="50">
        <v>3430900709571</v>
      </c>
      <c r="AF60" s="49">
        <v>66</v>
      </c>
      <c r="AG60" s="49">
        <v>7</v>
      </c>
      <c r="AH60" s="49"/>
      <c r="AI60" s="49"/>
      <c r="AJ60" s="49" t="s">
        <v>402</v>
      </c>
      <c r="AK60" s="49" t="s">
        <v>402</v>
      </c>
      <c r="AL60" s="49" t="s">
        <v>403</v>
      </c>
      <c r="AM60" s="49">
        <v>38220</v>
      </c>
      <c r="AN60" s="51"/>
      <c r="AO60" s="49"/>
      <c r="AP60" s="49"/>
      <c r="AQ60" s="49"/>
      <c r="AR60" s="50"/>
      <c r="AS60" s="49"/>
      <c r="AT60" s="49"/>
      <c r="AU60" s="49"/>
      <c r="AV60" s="49"/>
      <c r="AW60" s="49"/>
      <c r="AX60" s="49"/>
      <c r="AY60" s="49"/>
      <c r="AZ60" s="49"/>
    </row>
    <row r="61" spans="1:52" ht="30.75" x14ac:dyDescent="0.55000000000000004">
      <c r="A61" s="52">
        <v>52</v>
      </c>
      <c r="B61" s="52" t="s">
        <v>63</v>
      </c>
      <c r="C61" s="53" t="s">
        <v>279</v>
      </c>
      <c r="D61" s="57"/>
      <c r="E61" s="57"/>
      <c r="F61" s="54">
        <v>7</v>
      </c>
      <c r="G61" s="55" t="s">
        <v>151</v>
      </c>
      <c r="H61" s="55" t="s">
        <v>148</v>
      </c>
      <c r="I61" s="55" t="s">
        <v>185</v>
      </c>
      <c r="J61" s="56">
        <f t="shared" si="0"/>
        <v>2632</v>
      </c>
      <c r="K61" s="41"/>
      <c r="L61" s="41"/>
      <c r="M61" s="42"/>
      <c r="N61" s="42"/>
      <c r="O61" s="39"/>
      <c r="P61" s="39"/>
      <c r="Q61" s="39"/>
      <c r="R61" s="39"/>
      <c r="S61" s="43"/>
      <c r="T61" s="44"/>
      <c r="U61" s="40"/>
      <c r="V61" s="39"/>
      <c r="W61" s="39"/>
      <c r="X61" s="44"/>
      <c r="Y61" s="45"/>
      <c r="AB61" s="49" t="s">
        <v>40</v>
      </c>
      <c r="AC61" s="49" t="s">
        <v>446</v>
      </c>
      <c r="AD61" s="49" t="s">
        <v>423</v>
      </c>
      <c r="AE61" s="50">
        <v>3430900709571</v>
      </c>
      <c r="AF61" s="49">
        <v>66</v>
      </c>
      <c r="AG61" s="49">
        <v>7</v>
      </c>
      <c r="AH61" s="49"/>
      <c r="AI61" s="49"/>
      <c r="AJ61" s="49" t="s">
        <v>402</v>
      </c>
      <c r="AK61" s="49" t="s">
        <v>402</v>
      </c>
      <c r="AL61" s="49" t="s">
        <v>403</v>
      </c>
      <c r="AM61" s="49">
        <v>38220</v>
      </c>
      <c r="AN61" s="51"/>
      <c r="AO61" s="49"/>
      <c r="AP61" s="49"/>
      <c r="AQ61" s="49"/>
      <c r="AR61" s="50"/>
      <c r="AS61" s="49"/>
      <c r="AT61" s="49"/>
      <c r="AU61" s="49"/>
      <c r="AV61" s="49"/>
      <c r="AW61" s="49"/>
      <c r="AX61" s="49"/>
      <c r="AY61" s="49"/>
      <c r="AZ61" s="49"/>
    </row>
    <row r="62" spans="1:52" ht="30.75" x14ac:dyDescent="0.55000000000000004">
      <c r="A62" s="52">
        <v>53</v>
      </c>
      <c r="B62" s="52" t="s">
        <v>63</v>
      </c>
      <c r="C62" s="53" t="s">
        <v>280</v>
      </c>
      <c r="D62" s="57"/>
      <c r="E62" s="57"/>
      <c r="F62" s="54">
        <v>7</v>
      </c>
      <c r="G62" s="55" t="s">
        <v>199</v>
      </c>
      <c r="H62" s="55" t="s">
        <v>152</v>
      </c>
      <c r="I62" s="55" t="s">
        <v>281</v>
      </c>
      <c r="J62" s="56">
        <f t="shared" si="0"/>
        <v>3998</v>
      </c>
      <c r="K62" s="41"/>
      <c r="L62" s="41"/>
      <c r="M62" s="42"/>
      <c r="N62" s="42"/>
      <c r="O62" s="39"/>
      <c r="P62" s="39"/>
      <c r="Q62" s="39"/>
      <c r="R62" s="39"/>
      <c r="S62" s="43"/>
      <c r="T62" s="44"/>
      <c r="U62" s="40"/>
      <c r="V62" s="39"/>
      <c r="W62" s="39"/>
      <c r="X62" s="44"/>
      <c r="Y62" s="45"/>
      <c r="AB62" s="49" t="s">
        <v>408</v>
      </c>
      <c r="AC62" s="49" t="s">
        <v>451</v>
      </c>
      <c r="AD62" s="49" t="s">
        <v>423</v>
      </c>
      <c r="AE62" s="50">
        <v>3430900709554</v>
      </c>
      <c r="AF62" s="49">
        <v>36</v>
      </c>
      <c r="AG62" s="49">
        <v>7</v>
      </c>
      <c r="AH62" s="49"/>
      <c r="AI62" s="49"/>
      <c r="AJ62" s="49" t="s">
        <v>402</v>
      </c>
      <c r="AK62" s="49" t="s">
        <v>402</v>
      </c>
      <c r="AL62" s="49" t="s">
        <v>403</v>
      </c>
      <c r="AM62" s="49">
        <v>38220</v>
      </c>
      <c r="AN62" s="51"/>
      <c r="AO62" s="49"/>
      <c r="AP62" s="49"/>
      <c r="AQ62" s="49"/>
      <c r="AR62" s="50"/>
      <c r="AS62" s="49"/>
      <c r="AT62" s="49"/>
      <c r="AU62" s="49"/>
      <c r="AV62" s="49"/>
      <c r="AW62" s="49"/>
      <c r="AX62" s="49"/>
      <c r="AY62" s="49"/>
      <c r="AZ62" s="49"/>
    </row>
    <row r="63" spans="1:52" ht="30.75" x14ac:dyDescent="0.55000000000000004">
      <c r="A63" s="52">
        <v>54</v>
      </c>
      <c r="B63" s="52" t="s">
        <v>63</v>
      </c>
      <c r="C63" s="53" t="s">
        <v>282</v>
      </c>
      <c r="D63" s="57"/>
      <c r="E63" s="57"/>
      <c r="F63" s="54">
        <v>7</v>
      </c>
      <c r="G63" s="55" t="s">
        <v>152</v>
      </c>
      <c r="H63" s="55" t="s">
        <v>152</v>
      </c>
      <c r="I63" s="55" t="s">
        <v>163</v>
      </c>
      <c r="J63" s="56">
        <f t="shared" si="0"/>
        <v>1519</v>
      </c>
      <c r="K63" s="41"/>
      <c r="L63" s="41"/>
      <c r="M63" s="42"/>
      <c r="N63" s="42"/>
      <c r="O63" s="39"/>
      <c r="P63" s="39"/>
      <c r="Q63" s="39"/>
      <c r="R63" s="39"/>
      <c r="S63" s="43"/>
      <c r="T63" s="44"/>
      <c r="U63" s="40"/>
      <c r="V63" s="39"/>
      <c r="W63" s="39"/>
      <c r="X63" s="44"/>
      <c r="Y63" s="45"/>
      <c r="AB63" s="49" t="s">
        <v>40</v>
      </c>
      <c r="AC63" s="49" t="s">
        <v>563</v>
      </c>
      <c r="AD63" s="49" t="s">
        <v>457</v>
      </c>
      <c r="AE63" s="50">
        <v>3430900709317</v>
      </c>
      <c r="AF63" s="49">
        <v>82</v>
      </c>
      <c r="AG63" s="49">
        <v>15</v>
      </c>
      <c r="AH63" s="49"/>
      <c r="AI63" s="49"/>
      <c r="AJ63" s="49" t="s">
        <v>402</v>
      </c>
      <c r="AK63" s="49" t="s">
        <v>402</v>
      </c>
      <c r="AL63" s="49" t="s">
        <v>403</v>
      </c>
      <c r="AM63" s="49">
        <v>38220</v>
      </c>
      <c r="AN63" s="51"/>
      <c r="AO63" s="49"/>
      <c r="AP63" s="49"/>
      <c r="AQ63" s="49"/>
      <c r="AR63" s="50"/>
      <c r="AS63" s="49"/>
      <c r="AT63" s="49"/>
      <c r="AU63" s="49"/>
      <c r="AV63" s="49"/>
      <c r="AW63" s="49"/>
      <c r="AX63" s="49"/>
      <c r="AY63" s="49"/>
      <c r="AZ63" s="49"/>
    </row>
    <row r="64" spans="1:52" ht="30.75" x14ac:dyDescent="0.55000000000000004">
      <c r="A64" s="52">
        <v>55</v>
      </c>
      <c r="B64" s="52" t="s">
        <v>63</v>
      </c>
      <c r="C64" s="53" t="s">
        <v>283</v>
      </c>
      <c r="D64" s="57"/>
      <c r="E64" s="57"/>
      <c r="F64" s="54">
        <v>7</v>
      </c>
      <c r="G64" s="55" t="s">
        <v>152</v>
      </c>
      <c r="H64" s="55" t="s">
        <v>148</v>
      </c>
      <c r="I64" s="55" t="s">
        <v>160</v>
      </c>
      <c r="J64" s="56">
        <f t="shared" si="0"/>
        <v>1439</v>
      </c>
      <c r="K64" s="41"/>
      <c r="L64" s="41"/>
      <c r="M64" s="42"/>
      <c r="N64" s="42"/>
      <c r="O64" s="39"/>
      <c r="P64" s="39"/>
      <c r="Q64" s="39"/>
      <c r="R64" s="39"/>
      <c r="S64" s="43"/>
      <c r="T64" s="44"/>
      <c r="U64" s="40"/>
      <c r="V64" s="39"/>
      <c r="W64" s="39"/>
      <c r="X64" s="44"/>
      <c r="Y64" s="45"/>
      <c r="AB64" s="49" t="s">
        <v>36</v>
      </c>
      <c r="AC64" s="49" t="s">
        <v>564</v>
      </c>
      <c r="AD64" s="49" t="s">
        <v>565</v>
      </c>
      <c r="AE64" s="50">
        <v>3430900661071</v>
      </c>
      <c r="AF64" s="49">
        <v>55</v>
      </c>
      <c r="AG64" s="49">
        <v>3</v>
      </c>
      <c r="AH64" s="49"/>
      <c r="AI64" s="49"/>
      <c r="AJ64" s="49" t="s">
        <v>529</v>
      </c>
      <c r="AK64" s="49" t="s">
        <v>512</v>
      </c>
      <c r="AL64" s="49" t="s">
        <v>403</v>
      </c>
      <c r="AM64" s="49">
        <v>38150</v>
      </c>
      <c r="AN64" s="51"/>
      <c r="AO64" s="49"/>
      <c r="AP64" s="49"/>
      <c r="AQ64" s="49"/>
      <c r="AR64" s="50"/>
      <c r="AS64" s="49"/>
      <c r="AT64" s="49"/>
      <c r="AU64" s="49"/>
      <c r="AV64" s="49"/>
      <c r="AW64" s="49"/>
      <c r="AX64" s="49"/>
      <c r="AY64" s="49"/>
      <c r="AZ64" s="49"/>
    </row>
    <row r="65" spans="1:52" ht="30.75" x14ac:dyDescent="0.55000000000000004">
      <c r="A65" s="52">
        <v>56</v>
      </c>
      <c r="B65" s="52" t="s">
        <v>63</v>
      </c>
      <c r="C65" s="53" t="s">
        <v>284</v>
      </c>
      <c r="D65" s="57"/>
      <c r="E65" s="57"/>
      <c r="F65" s="54">
        <v>7</v>
      </c>
      <c r="G65" s="55" t="s">
        <v>164</v>
      </c>
      <c r="H65" s="55" t="s">
        <v>156</v>
      </c>
      <c r="I65" s="55" t="s">
        <v>232</v>
      </c>
      <c r="J65" s="56">
        <f t="shared" si="0"/>
        <v>1665</v>
      </c>
      <c r="K65" s="41"/>
      <c r="L65" s="41"/>
      <c r="M65" s="42"/>
      <c r="N65" s="42"/>
      <c r="O65" s="39"/>
      <c r="P65" s="39"/>
      <c r="Q65" s="39"/>
      <c r="R65" s="39"/>
      <c r="S65" s="43"/>
      <c r="T65" s="44"/>
      <c r="U65" s="40"/>
      <c r="V65" s="39"/>
      <c r="W65" s="39"/>
      <c r="X65" s="44"/>
      <c r="Y65" s="45"/>
      <c r="AB65" s="49" t="s">
        <v>36</v>
      </c>
      <c r="AC65" s="49" t="s">
        <v>569</v>
      </c>
      <c r="AD65" s="49" t="s">
        <v>570</v>
      </c>
      <c r="AE65" s="50">
        <v>3430900709341</v>
      </c>
      <c r="AF65" s="49">
        <v>117</v>
      </c>
      <c r="AG65" s="49">
        <v>3</v>
      </c>
      <c r="AH65" s="49"/>
      <c r="AI65" s="49"/>
      <c r="AJ65" s="49" t="s">
        <v>571</v>
      </c>
      <c r="AK65" s="49" t="s">
        <v>572</v>
      </c>
      <c r="AL65" s="49" t="s">
        <v>573</v>
      </c>
      <c r="AM65" s="49">
        <v>47240</v>
      </c>
      <c r="AN65" s="51"/>
      <c r="AO65" s="49"/>
      <c r="AP65" s="49"/>
      <c r="AQ65" s="49"/>
      <c r="AR65" s="50"/>
      <c r="AS65" s="49"/>
      <c r="AT65" s="49"/>
      <c r="AU65" s="49"/>
      <c r="AV65" s="49"/>
      <c r="AW65" s="49"/>
      <c r="AX65" s="49"/>
      <c r="AY65" s="49"/>
      <c r="AZ65" s="49"/>
    </row>
    <row r="66" spans="1:52" ht="30.75" x14ac:dyDescent="0.55000000000000004">
      <c r="A66" s="52">
        <v>57</v>
      </c>
      <c r="B66" s="52" t="s">
        <v>63</v>
      </c>
      <c r="C66" s="53" t="s">
        <v>285</v>
      </c>
      <c r="D66" s="57"/>
      <c r="E66" s="57"/>
      <c r="F66" s="54">
        <v>7</v>
      </c>
      <c r="G66" s="55" t="s">
        <v>164</v>
      </c>
      <c r="H66" s="55" t="s">
        <v>156</v>
      </c>
      <c r="I66" s="55" t="s">
        <v>183</v>
      </c>
      <c r="J66" s="56">
        <f t="shared" si="0"/>
        <v>1634</v>
      </c>
      <c r="K66" s="41"/>
      <c r="L66" s="41"/>
      <c r="M66" s="42"/>
      <c r="N66" s="42"/>
      <c r="O66" s="39"/>
      <c r="P66" s="39"/>
      <c r="Q66" s="39"/>
      <c r="R66" s="39"/>
      <c r="S66" s="43"/>
      <c r="T66" s="44"/>
      <c r="U66" s="40"/>
      <c r="V66" s="39"/>
      <c r="W66" s="39"/>
      <c r="X66" s="44"/>
      <c r="Y66" s="45"/>
      <c r="AB66" s="49" t="s">
        <v>408</v>
      </c>
      <c r="AC66" s="49" t="s">
        <v>574</v>
      </c>
      <c r="AD66" s="49" t="s">
        <v>457</v>
      </c>
      <c r="AE66" s="50">
        <v>3430900709333</v>
      </c>
      <c r="AF66" s="49">
        <v>24</v>
      </c>
      <c r="AG66" s="49">
        <v>15</v>
      </c>
      <c r="AH66" s="49"/>
      <c r="AI66" s="49"/>
      <c r="AJ66" s="49" t="s">
        <v>402</v>
      </c>
      <c r="AK66" s="49" t="s">
        <v>402</v>
      </c>
      <c r="AL66" s="49" t="s">
        <v>403</v>
      </c>
      <c r="AM66" s="49">
        <v>38220</v>
      </c>
      <c r="AN66" s="51"/>
      <c r="AO66" s="49"/>
      <c r="AP66" s="49"/>
      <c r="AQ66" s="49"/>
      <c r="AR66" s="50"/>
      <c r="AS66" s="49"/>
      <c r="AT66" s="49"/>
      <c r="AU66" s="49"/>
      <c r="AV66" s="49"/>
      <c r="AW66" s="49"/>
      <c r="AX66" s="49"/>
      <c r="AY66" s="49"/>
      <c r="AZ66" s="49"/>
    </row>
    <row r="67" spans="1:52" ht="30.75" x14ac:dyDescent="0.55000000000000004">
      <c r="A67" s="52">
        <v>58</v>
      </c>
      <c r="B67" s="52" t="s">
        <v>63</v>
      </c>
      <c r="C67" s="53" t="s">
        <v>286</v>
      </c>
      <c r="D67" s="57"/>
      <c r="E67" s="57"/>
      <c r="F67" s="54">
        <v>7</v>
      </c>
      <c r="G67" s="55" t="s">
        <v>164</v>
      </c>
      <c r="H67" s="55" t="s">
        <v>156</v>
      </c>
      <c r="I67" s="55" t="s">
        <v>183</v>
      </c>
      <c r="J67" s="56">
        <f t="shared" si="0"/>
        <v>1634</v>
      </c>
      <c r="K67" s="41"/>
      <c r="L67" s="41"/>
      <c r="M67" s="42"/>
      <c r="N67" s="42"/>
      <c r="O67" s="39"/>
      <c r="P67" s="39"/>
      <c r="Q67" s="39"/>
      <c r="R67" s="39"/>
      <c r="S67" s="43"/>
      <c r="T67" s="44"/>
      <c r="U67" s="40"/>
      <c r="V67" s="39"/>
      <c r="W67" s="39"/>
      <c r="X67" s="44"/>
      <c r="Y67" s="45"/>
      <c r="AB67" s="49" t="s">
        <v>40</v>
      </c>
      <c r="AC67" s="49" t="s">
        <v>555</v>
      </c>
      <c r="AD67" s="49" t="s">
        <v>537</v>
      </c>
      <c r="AE67" s="50">
        <v>3430900740567</v>
      </c>
      <c r="AF67" s="49">
        <v>133</v>
      </c>
      <c r="AG67" s="49">
        <v>5</v>
      </c>
      <c r="AH67" s="49"/>
      <c r="AI67" s="49"/>
      <c r="AJ67" s="49" t="s">
        <v>402</v>
      </c>
      <c r="AK67" s="49" t="s">
        <v>402</v>
      </c>
      <c r="AL67" s="49" t="s">
        <v>403</v>
      </c>
      <c r="AM67" s="49">
        <v>38220</v>
      </c>
      <c r="AN67" s="51"/>
      <c r="AO67" s="49"/>
      <c r="AP67" s="49"/>
      <c r="AQ67" s="49"/>
      <c r="AR67" s="50"/>
      <c r="AS67" s="49"/>
      <c r="AT67" s="49"/>
      <c r="AU67" s="49"/>
      <c r="AV67" s="49"/>
      <c r="AW67" s="49"/>
      <c r="AX67" s="49"/>
      <c r="AY67" s="49"/>
      <c r="AZ67" s="49"/>
    </row>
    <row r="68" spans="1:52" ht="30.75" x14ac:dyDescent="0.55000000000000004">
      <c r="A68" s="52">
        <v>59</v>
      </c>
      <c r="B68" s="52" t="s">
        <v>63</v>
      </c>
      <c r="C68" s="53" t="s">
        <v>287</v>
      </c>
      <c r="D68" s="57"/>
      <c r="E68" s="57"/>
      <c r="F68" s="54">
        <v>7</v>
      </c>
      <c r="G68" s="55" t="s">
        <v>163</v>
      </c>
      <c r="H68" s="55" t="s">
        <v>156</v>
      </c>
      <c r="I68" s="55" t="s">
        <v>153</v>
      </c>
      <c r="J68" s="56">
        <f t="shared" si="0"/>
        <v>7685</v>
      </c>
      <c r="K68" s="41"/>
      <c r="L68" s="41"/>
      <c r="M68" s="42"/>
      <c r="N68" s="42"/>
      <c r="O68" s="39"/>
      <c r="P68" s="39"/>
      <c r="Q68" s="39"/>
      <c r="R68" s="39"/>
      <c r="S68" s="43"/>
      <c r="T68" s="44"/>
      <c r="U68" s="40"/>
      <c r="V68" s="39"/>
      <c r="W68" s="39"/>
      <c r="X68" s="44"/>
      <c r="Y68" s="45"/>
      <c r="AB68" s="49" t="s">
        <v>36</v>
      </c>
      <c r="AC68" s="49" t="s">
        <v>575</v>
      </c>
      <c r="AD68" s="49" t="s">
        <v>485</v>
      </c>
      <c r="AE68" s="50">
        <v>3430900889714</v>
      </c>
      <c r="AF68" s="49">
        <v>7</v>
      </c>
      <c r="AG68" s="49">
        <v>15</v>
      </c>
      <c r="AH68" s="49"/>
      <c r="AI68" s="49"/>
      <c r="AJ68" s="49" t="s">
        <v>402</v>
      </c>
      <c r="AK68" s="49" t="s">
        <v>402</v>
      </c>
      <c r="AL68" s="49" t="s">
        <v>403</v>
      </c>
      <c r="AM68" s="49">
        <v>38220</v>
      </c>
      <c r="AN68" s="51"/>
      <c r="AO68" s="49"/>
      <c r="AP68" s="49"/>
      <c r="AQ68" s="49"/>
      <c r="AR68" s="50"/>
      <c r="AS68" s="49"/>
      <c r="AT68" s="49"/>
      <c r="AU68" s="49"/>
      <c r="AV68" s="49"/>
      <c r="AW68" s="49"/>
      <c r="AX68" s="49"/>
      <c r="AY68" s="49"/>
      <c r="AZ68" s="49"/>
    </row>
    <row r="69" spans="1:52" ht="30.75" x14ac:dyDescent="0.55000000000000004">
      <c r="A69" s="52">
        <v>60</v>
      </c>
      <c r="B69" s="52" t="s">
        <v>63</v>
      </c>
      <c r="C69" s="53" t="s">
        <v>288</v>
      </c>
      <c r="D69" s="57"/>
      <c r="E69" s="57"/>
      <c r="F69" s="54">
        <v>7</v>
      </c>
      <c r="G69" s="55" t="s">
        <v>178</v>
      </c>
      <c r="H69" s="55" t="s">
        <v>152</v>
      </c>
      <c r="I69" s="55" t="s">
        <v>152</v>
      </c>
      <c r="J69" s="56">
        <f t="shared" si="0"/>
        <v>16303</v>
      </c>
      <c r="K69" s="41"/>
      <c r="L69" s="41"/>
      <c r="M69" s="42"/>
      <c r="N69" s="42"/>
      <c r="O69" s="39"/>
      <c r="P69" s="39"/>
      <c r="Q69" s="39"/>
      <c r="R69" s="39"/>
      <c r="S69" s="43"/>
      <c r="T69" s="44"/>
      <c r="U69" s="40"/>
      <c r="V69" s="39"/>
      <c r="W69" s="39"/>
      <c r="X69" s="44"/>
      <c r="Y69" s="45"/>
      <c r="AB69" s="49" t="s">
        <v>36</v>
      </c>
      <c r="AC69" s="49" t="s">
        <v>576</v>
      </c>
      <c r="AD69" s="49" t="s">
        <v>562</v>
      </c>
      <c r="AE69" s="50">
        <v>3430900774542</v>
      </c>
      <c r="AF69" s="49">
        <v>60</v>
      </c>
      <c r="AG69" s="49">
        <v>6</v>
      </c>
      <c r="AH69" s="49"/>
      <c r="AI69" s="49"/>
      <c r="AJ69" s="49" t="s">
        <v>402</v>
      </c>
      <c r="AK69" s="49" t="s">
        <v>402</v>
      </c>
      <c r="AL69" s="49" t="s">
        <v>403</v>
      </c>
      <c r="AM69" s="49">
        <v>38220</v>
      </c>
      <c r="AN69" s="51"/>
      <c r="AO69" s="49"/>
      <c r="AP69" s="49"/>
      <c r="AQ69" s="49"/>
      <c r="AR69" s="50"/>
      <c r="AS69" s="49"/>
      <c r="AT69" s="49"/>
      <c r="AU69" s="49"/>
      <c r="AV69" s="49"/>
      <c r="AW69" s="49"/>
      <c r="AX69" s="49"/>
      <c r="AY69" s="49"/>
      <c r="AZ69" s="49"/>
    </row>
    <row r="70" spans="1:52" ht="30.75" x14ac:dyDescent="0.55000000000000004">
      <c r="A70" s="52">
        <v>61</v>
      </c>
      <c r="B70" s="52" t="s">
        <v>63</v>
      </c>
      <c r="C70" s="53" t="s">
        <v>289</v>
      </c>
      <c r="D70" s="57"/>
      <c r="E70" s="57"/>
      <c r="F70" s="54">
        <v>7</v>
      </c>
      <c r="G70" s="55" t="s">
        <v>149</v>
      </c>
      <c r="H70" s="55" t="s">
        <v>150</v>
      </c>
      <c r="I70" s="55" t="s">
        <v>281</v>
      </c>
      <c r="J70" s="56">
        <f t="shared" si="0"/>
        <v>4198</v>
      </c>
      <c r="K70" s="41"/>
      <c r="L70" s="41"/>
      <c r="M70" s="42"/>
      <c r="N70" s="42"/>
      <c r="O70" s="39"/>
      <c r="P70" s="39"/>
      <c r="Q70" s="39"/>
      <c r="R70" s="39"/>
      <c r="S70" s="43"/>
      <c r="T70" s="44"/>
      <c r="U70" s="40"/>
      <c r="V70" s="39"/>
      <c r="W70" s="39"/>
      <c r="X70" s="44"/>
      <c r="Y70" s="45"/>
      <c r="AB70" s="49" t="s">
        <v>36</v>
      </c>
      <c r="AC70" s="49" t="s">
        <v>577</v>
      </c>
      <c r="AD70" s="49" t="s">
        <v>578</v>
      </c>
      <c r="AE70" s="50">
        <v>3411200483660</v>
      </c>
      <c r="AF70" s="49">
        <v>86</v>
      </c>
      <c r="AG70" s="49">
        <v>10</v>
      </c>
      <c r="AH70" s="49"/>
      <c r="AI70" s="49"/>
      <c r="AJ70" s="49" t="s">
        <v>402</v>
      </c>
      <c r="AK70" s="49" t="s">
        <v>402</v>
      </c>
      <c r="AL70" s="49" t="s">
        <v>403</v>
      </c>
      <c r="AM70" s="49">
        <v>38220</v>
      </c>
      <c r="AN70" s="51"/>
      <c r="AO70" s="49"/>
      <c r="AP70" s="49"/>
      <c r="AQ70" s="49"/>
      <c r="AR70" s="50"/>
      <c r="AS70" s="49"/>
      <c r="AT70" s="49"/>
      <c r="AU70" s="49"/>
      <c r="AV70" s="49"/>
      <c r="AW70" s="49"/>
      <c r="AX70" s="49"/>
      <c r="AY70" s="49"/>
      <c r="AZ70" s="49"/>
    </row>
    <row r="71" spans="1:52" ht="30.75" x14ac:dyDescent="0.55000000000000004">
      <c r="A71" s="52">
        <v>62</v>
      </c>
      <c r="B71" s="52" t="s">
        <v>63</v>
      </c>
      <c r="C71" s="53" t="s">
        <v>290</v>
      </c>
      <c r="D71" s="57"/>
      <c r="E71" s="57"/>
      <c r="F71" s="54">
        <v>7</v>
      </c>
      <c r="G71" s="55" t="s">
        <v>147</v>
      </c>
      <c r="H71" s="55" t="s">
        <v>148</v>
      </c>
      <c r="I71" s="55" t="s">
        <v>156</v>
      </c>
      <c r="J71" s="56">
        <f t="shared" si="0"/>
        <v>7000</v>
      </c>
      <c r="K71" s="41"/>
      <c r="L71" s="41"/>
      <c r="M71" s="42"/>
      <c r="N71" s="42"/>
      <c r="O71" s="39"/>
      <c r="P71" s="39"/>
      <c r="Q71" s="39"/>
      <c r="R71" s="39"/>
      <c r="S71" s="43"/>
      <c r="T71" s="44"/>
      <c r="U71" s="40"/>
      <c r="V71" s="39"/>
      <c r="W71" s="39"/>
      <c r="X71" s="44"/>
      <c r="Y71" s="45"/>
      <c r="AB71" s="49" t="s">
        <v>36</v>
      </c>
      <c r="AC71" s="49" t="s">
        <v>579</v>
      </c>
      <c r="AD71" s="49" t="s">
        <v>407</v>
      </c>
      <c r="AE71" s="50">
        <v>3430900709830</v>
      </c>
      <c r="AF71" s="49">
        <v>1</v>
      </c>
      <c r="AG71" s="49">
        <v>15</v>
      </c>
      <c r="AH71" s="49"/>
      <c r="AI71" s="49"/>
      <c r="AJ71" s="49" t="s">
        <v>402</v>
      </c>
      <c r="AK71" s="49" t="s">
        <v>402</v>
      </c>
      <c r="AL71" s="49" t="s">
        <v>403</v>
      </c>
      <c r="AM71" s="49">
        <v>38220</v>
      </c>
      <c r="AN71" s="51"/>
      <c r="AO71" s="49"/>
      <c r="AP71" s="49"/>
      <c r="AQ71" s="49"/>
      <c r="AR71" s="50"/>
      <c r="AS71" s="49"/>
      <c r="AT71" s="49"/>
      <c r="AU71" s="49"/>
      <c r="AV71" s="49"/>
      <c r="AW71" s="49"/>
      <c r="AX71" s="49"/>
      <c r="AY71" s="49"/>
      <c r="AZ71" s="49"/>
    </row>
    <row r="72" spans="1:52" ht="30.75" x14ac:dyDescent="0.55000000000000004">
      <c r="A72" s="52">
        <v>63</v>
      </c>
      <c r="B72" s="52" t="s">
        <v>63</v>
      </c>
      <c r="C72" s="53" t="s">
        <v>291</v>
      </c>
      <c r="D72" s="57"/>
      <c r="E72" s="57"/>
      <c r="F72" s="54">
        <v>7</v>
      </c>
      <c r="G72" s="55" t="s">
        <v>203</v>
      </c>
      <c r="H72" s="55" t="s">
        <v>156</v>
      </c>
      <c r="I72" s="55" t="s">
        <v>232</v>
      </c>
      <c r="J72" s="56">
        <f t="shared" ref="J72:J110" si="1">+((G72*400)+(H72*100)+I72)</f>
        <v>6065</v>
      </c>
      <c r="K72" s="41"/>
      <c r="L72" s="41"/>
      <c r="M72" s="42"/>
      <c r="N72" s="42"/>
      <c r="O72" s="39"/>
      <c r="P72" s="39"/>
      <c r="Q72" s="39"/>
      <c r="R72" s="39"/>
      <c r="S72" s="43"/>
      <c r="T72" s="44"/>
      <c r="U72" s="40"/>
      <c r="V72" s="39"/>
      <c r="W72" s="39"/>
      <c r="X72" s="44"/>
      <c r="Y72" s="45"/>
      <c r="AB72" s="49" t="s">
        <v>40</v>
      </c>
      <c r="AC72" s="49" t="s">
        <v>580</v>
      </c>
      <c r="AD72" s="49" t="s">
        <v>581</v>
      </c>
      <c r="AE72" s="50">
        <v>3430900717972</v>
      </c>
      <c r="AF72" s="49">
        <v>74</v>
      </c>
      <c r="AG72" s="49">
        <v>8</v>
      </c>
      <c r="AH72" s="49"/>
      <c r="AI72" s="49"/>
      <c r="AJ72" s="49" t="s">
        <v>529</v>
      </c>
      <c r="AK72" s="49" t="s">
        <v>512</v>
      </c>
      <c r="AL72" s="49" t="s">
        <v>403</v>
      </c>
      <c r="AM72" s="49">
        <v>38150</v>
      </c>
      <c r="AN72" s="51"/>
      <c r="AO72" s="49"/>
      <c r="AP72" s="49"/>
      <c r="AQ72" s="49"/>
      <c r="AR72" s="50"/>
      <c r="AS72" s="49"/>
      <c r="AT72" s="49"/>
      <c r="AU72" s="49"/>
      <c r="AV72" s="49"/>
      <c r="AW72" s="49"/>
      <c r="AX72" s="49"/>
      <c r="AY72" s="49"/>
      <c r="AZ72" s="49"/>
    </row>
    <row r="73" spans="1:52" ht="30.75" x14ac:dyDescent="0.55000000000000004">
      <c r="A73" s="52">
        <v>64</v>
      </c>
      <c r="B73" s="52" t="s">
        <v>63</v>
      </c>
      <c r="C73" s="53" t="s">
        <v>292</v>
      </c>
      <c r="D73" s="57"/>
      <c r="E73" s="57"/>
      <c r="F73" s="54">
        <v>7</v>
      </c>
      <c r="G73" s="55" t="s">
        <v>161</v>
      </c>
      <c r="H73" s="55" t="s">
        <v>148</v>
      </c>
      <c r="I73" s="55" t="s">
        <v>148</v>
      </c>
      <c r="J73" s="56">
        <f t="shared" si="1"/>
        <v>2202</v>
      </c>
      <c r="K73" s="41"/>
      <c r="L73" s="41"/>
      <c r="M73" s="42"/>
      <c r="N73" s="42"/>
      <c r="O73" s="39"/>
      <c r="P73" s="39"/>
      <c r="Q73" s="39"/>
      <c r="R73" s="39"/>
      <c r="S73" s="43"/>
      <c r="T73" s="44"/>
      <c r="U73" s="40"/>
      <c r="V73" s="39"/>
      <c r="W73" s="39"/>
      <c r="X73" s="44"/>
      <c r="Y73" s="45"/>
      <c r="AB73" s="49" t="s">
        <v>40</v>
      </c>
      <c r="AC73" s="49" t="s">
        <v>582</v>
      </c>
      <c r="AD73" s="49" t="s">
        <v>583</v>
      </c>
      <c r="AE73" s="50">
        <v>3430900775026</v>
      </c>
      <c r="AF73" s="49">
        <v>124</v>
      </c>
      <c r="AG73" s="49">
        <v>6</v>
      </c>
      <c r="AH73" s="49"/>
      <c r="AI73" s="49"/>
      <c r="AJ73" s="49" t="s">
        <v>402</v>
      </c>
      <c r="AK73" s="49" t="s">
        <v>402</v>
      </c>
      <c r="AL73" s="49" t="s">
        <v>403</v>
      </c>
      <c r="AM73" s="49">
        <v>38220</v>
      </c>
      <c r="AN73" s="51"/>
      <c r="AO73" s="49"/>
      <c r="AP73" s="49"/>
      <c r="AQ73" s="49"/>
      <c r="AR73" s="50"/>
      <c r="AS73" s="49"/>
      <c r="AT73" s="49"/>
      <c r="AU73" s="49"/>
      <c r="AV73" s="49"/>
      <c r="AW73" s="49"/>
      <c r="AX73" s="49"/>
      <c r="AY73" s="49"/>
      <c r="AZ73" s="49"/>
    </row>
    <row r="74" spans="1:52" ht="30.75" x14ac:dyDescent="0.55000000000000004">
      <c r="A74" s="52">
        <v>65</v>
      </c>
      <c r="B74" s="52" t="s">
        <v>63</v>
      </c>
      <c r="C74" s="53" t="s">
        <v>293</v>
      </c>
      <c r="D74" s="57"/>
      <c r="E74" s="57"/>
      <c r="F74" s="54">
        <v>7</v>
      </c>
      <c r="G74" s="55" t="s">
        <v>168</v>
      </c>
      <c r="H74" s="55" t="s">
        <v>156</v>
      </c>
      <c r="I74" s="55" t="s">
        <v>155</v>
      </c>
      <c r="J74" s="56">
        <f t="shared" si="1"/>
        <v>4436</v>
      </c>
      <c r="K74" s="41"/>
      <c r="L74" s="41"/>
      <c r="M74" s="42"/>
      <c r="N74" s="42"/>
      <c r="O74" s="39"/>
      <c r="P74" s="39"/>
      <c r="Q74" s="39"/>
      <c r="R74" s="39"/>
      <c r="S74" s="43"/>
      <c r="T74" s="44"/>
      <c r="U74" s="40"/>
      <c r="V74" s="39"/>
      <c r="W74" s="39"/>
      <c r="X74" s="44"/>
      <c r="Y74" s="45"/>
      <c r="AB74" s="49" t="s">
        <v>40</v>
      </c>
      <c r="AC74" s="49" t="s">
        <v>584</v>
      </c>
      <c r="AD74" s="49" t="s">
        <v>509</v>
      </c>
      <c r="AE74" s="50">
        <v>3430900775255</v>
      </c>
      <c r="AF74" s="49">
        <v>22</v>
      </c>
      <c r="AG74" s="49">
        <v>6</v>
      </c>
      <c r="AH74" s="49"/>
      <c r="AI74" s="49"/>
      <c r="AJ74" s="49" t="s">
        <v>402</v>
      </c>
      <c r="AK74" s="49" t="s">
        <v>402</v>
      </c>
      <c r="AL74" s="49" t="s">
        <v>403</v>
      </c>
      <c r="AM74" s="49">
        <v>38220</v>
      </c>
      <c r="AN74" s="51"/>
      <c r="AO74" s="49"/>
      <c r="AP74" s="49"/>
      <c r="AQ74" s="49"/>
      <c r="AR74" s="50"/>
      <c r="AS74" s="49"/>
      <c r="AT74" s="49"/>
      <c r="AU74" s="49"/>
      <c r="AV74" s="49"/>
      <c r="AW74" s="49"/>
      <c r="AX74" s="49"/>
      <c r="AY74" s="49"/>
      <c r="AZ74" s="49"/>
    </row>
    <row r="75" spans="1:52" ht="30.75" x14ac:dyDescent="0.55000000000000004">
      <c r="A75" s="52">
        <v>66</v>
      </c>
      <c r="B75" s="52" t="s">
        <v>63</v>
      </c>
      <c r="C75" s="53" t="s">
        <v>294</v>
      </c>
      <c r="D75" s="57"/>
      <c r="E75" s="57"/>
      <c r="F75" s="54">
        <v>7</v>
      </c>
      <c r="G75" s="55" t="s">
        <v>212</v>
      </c>
      <c r="H75" s="55" t="s">
        <v>150</v>
      </c>
      <c r="I75" s="55" t="s">
        <v>205</v>
      </c>
      <c r="J75" s="56">
        <f t="shared" si="1"/>
        <v>6522</v>
      </c>
      <c r="K75" s="41"/>
      <c r="L75" s="41"/>
      <c r="M75" s="42"/>
      <c r="N75" s="42"/>
      <c r="O75" s="39"/>
      <c r="P75" s="39"/>
      <c r="Q75" s="39"/>
      <c r="R75" s="39"/>
      <c r="S75" s="43"/>
      <c r="T75" s="44"/>
      <c r="U75" s="40"/>
      <c r="V75" s="39"/>
      <c r="W75" s="39"/>
      <c r="X75" s="44"/>
      <c r="Y75" s="45"/>
      <c r="AB75" s="49" t="s">
        <v>40</v>
      </c>
      <c r="AC75" s="49" t="s">
        <v>585</v>
      </c>
      <c r="AD75" s="49" t="s">
        <v>586</v>
      </c>
      <c r="AE75" s="50">
        <v>3430900774640</v>
      </c>
      <c r="AF75" s="49">
        <v>48</v>
      </c>
      <c r="AG75" s="49">
        <v>14</v>
      </c>
      <c r="AH75" s="49"/>
      <c r="AI75" s="49"/>
      <c r="AJ75" s="49" t="s">
        <v>402</v>
      </c>
      <c r="AK75" s="49" t="s">
        <v>402</v>
      </c>
      <c r="AL75" s="49" t="s">
        <v>403</v>
      </c>
      <c r="AM75" s="49">
        <v>38220</v>
      </c>
      <c r="AN75" s="51"/>
      <c r="AO75" s="49"/>
      <c r="AP75" s="49"/>
      <c r="AQ75" s="49"/>
      <c r="AR75" s="50"/>
      <c r="AS75" s="49"/>
      <c r="AT75" s="49"/>
      <c r="AU75" s="49"/>
      <c r="AV75" s="49"/>
      <c r="AW75" s="49"/>
      <c r="AX75" s="49"/>
      <c r="AY75" s="49"/>
      <c r="AZ75" s="49"/>
    </row>
    <row r="76" spans="1:52" ht="30.75" x14ac:dyDescent="0.55000000000000004">
      <c r="A76" s="52">
        <v>67</v>
      </c>
      <c r="B76" s="52" t="s">
        <v>63</v>
      </c>
      <c r="C76" s="53" t="s">
        <v>295</v>
      </c>
      <c r="D76" s="57"/>
      <c r="E76" s="57"/>
      <c r="F76" s="54">
        <v>7</v>
      </c>
      <c r="G76" s="55" t="s">
        <v>154</v>
      </c>
      <c r="H76" s="55" t="s">
        <v>150</v>
      </c>
      <c r="I76" s="55" t="s">
        <v>161</v>
      </c>
      <c r="J76" s="56">
        <f t="shared" si="1"/>
        <v>2905</v>
      </c>
      <c r="K76" s="41"/>
      <c r="L76" s="41"/>
      <c r="M76" s="42"/>
      <c r="N76" s="42"/>
      <c r="O76" s="39"/>
      <c r="P76" s="39"/>
      <c r="Q76" s="39"/>
      <c r="R76" s="39"/>
      <c r="S76" s="43"/>
      <c r="T76" s="44"/>
      <c r="U76" s="40"/>
      <c r="V76" s="39"/>
      <c r="W76" s="39"/>
      <c r="X76" s="44"/>
      <c r="Y76" s="45"/>
      <c r="AB76" s="49" t="s">
        <v>408</v>
      </c>
      <c r="AC76" s="49" t="s">
        <v>587</v>
      </c>
      <c r="AD76" s="49" t="s">
        <v>588</v>
      </c>
      <c r="AE76" s="50">
        <v>5430900017306</v>
      </c>
      <c r="AF76" s="49">
        <v>39</v>
      </c>
      <c r="AG76" s="49">
        <v>7</v>
      </c>
      <c r="AH76" s="49"/>
      <c r="AI76" s="49"/>
      <c r="AJ76" s="49" t="s">
        <v>402</v>
      </c>
      <c r="AK76" s="49" t="s">
        <v>402</v>
      </c>
      <c r="AL76" s="49" t="s">
        <v>403</v>
      </c>
      <c r="AM76" s="49">
        <v>38220</v>
      </c>
      <c r="AN76" s="51"/>
      <c r="AO76" s="49"/>
      <c r="AP76" s="49"/>
      <c r="AQ76" s="49"/>
      <c r="AR76" s="50"/>
      <c r="AS76" s="49"/>
      <c r="AT76" s="49"/>
      <c r="AU76" s="49"/>
      <c r="AV76" s="49"/>
      <c r="AW76" s="49"/>
      <c r="AX76" s="49"/>
      <c r="AY76" s="49"/>
      <c r="AZ76" s="49"/>
    </row>
    <row r="77" spans="1:52" ht="30.75" x14ac:dyDescent="0.55000000000000004">
      <c r="A77" s="52">
        <v>68</v>
      </c>
      <c r="B77" s="52" t="s">
        <v>63</v>
      </c>
      <c r="C77" s="53"/>
      <c r="D77" s="57"/>
      <c r="E77" s="57"/>
      <c r="F77" s="54">
        <v>7</v>
      </c>
      <c r="G77" s="55" t="s">
        <v>156</v>
      </c>
      <c r="H77" s="55" t="s">
        <v>156</v>
      </c>
      <c r="I77" s="55" t="s">
        <v>192</v>
      </c>
      <c r="J77" s="56">
        <f t="shared" si="1"/>
        <v>92</v>
      </c>
      <c r="K77" s="41"/>
      <c r="L77" s="41"/>
      <c r="M77" s="42"/>
      <c r="N77" s="42"/>
      <c r="O77" s="39"/>
      <c r="P77" s="39"/>
      <c r="Q77" s="39"/>
      <c r="R77" s="39"/>
      <c r="S77" s="43"/>
      <c r="T77" s="44"/>
      <c r="U77" s="40"/>
      <c r="V77" s="39"/>
      <c r="W77" s="39"/>
      <c r="X77" s="44"/>
      <c r="Y77" s="45"/>
      <c r="AB77" s="49" t="s">
        <v>40</v>
      </c>
      <c r="AC77" s="49" t="s">
        <v>589</v>
      </c>
      <c r="AD77" s="49" t="s">
        <v>459</v>
      </c>
      <c r="AE77" s="50">
        <v>3430900710722</v>
      </c>
      <c r="AF77" s="49">
        <v>25</v>
      </c>
      <c r="AG77" s="49">
        <v>7</v>
      </c>
      <c r="AH77" s="49"/>
      <c r="AI77" s="49"/>
      <c r="AJ77" s="49" t="s">
        <v>402</v>
      </c>
      <c r="AK77" s="49" t="s">
        <v>402</v>
      </c>
      <c r="AL77" s="49" t="s">
        <v>403</v>
      </c>
      <c r="AM77" s="49">
        <v>38220</v>
      </c>
      <c r="AN77" s="51"/>
      <c r="AO77" s="49"/>
      <c r="AP77" s="49"/>
      <c r="AQ77" s="49"/>
      <c r="AR77" s="50"/>
      <c r="AS77" s="49"/>
      <c r="AT77" s="49"/>
      <c r="AU77" s="49"/>
      <c r="AV77" s="49"/>
      <c r="AW77" s="49"/>
      <c r="AX77" s="49"/>
      <c r="AY77" s="49"/>
      <c r="AZ77" s="49"/>
    </row>
    <row r="78" spans="1:52" ht="30.75" x14ac:dyDescent="0.55000000000000004">
      <c r="A78" s="52">
        <v>69</v>
      </c>
      <c r="B78" s="52" t="s">
        <v>63</v>
      </c>
      <c r="C78" s="53" t="s">
        <v>296</v>
      </c>
      <c r="D78" s="57"/>
      <c r="E78" s="57"/>
      <c r="F78" s="54">
        <v>7</v>
      </c>
      <c r="G78" s="55" t="s">
        <v>156</v>
      </c>
      <c r="H78" s="55" t="s">
        <v>148</v>
      </c>
      <c r="I78" s="55" t="s">
        <v>156</v>
      </c>
      <c r="J78" s="56">
        <f t="shared" si="1"/>
        <v>200</v>
      </c>
      <c r="K78" s="41"/>
      <c r="L78" s="41"/>
      <c r="M78" s="42"/>
      <c r="N78" s="42"/>
      <c r="O78" s="39"/>
      <c r="P78" s="39"/>
      <c r="Q78" s="39"/>
      <c r="R78" s="39"/>
      <c r="S78" s="43"/>
      <c r="T78" s="44"/>
      <c r="U78" s="40"/>
      <c r="V78" s="39"/>
      <c r="W78" s="39"/>
      <c r="X78" s="44"/>
      <c r="Y78" s="45"/>
      <c r="AB78" s="49" t="s">
        <v>408</v>
      </c>
      <c r="AC78" s="49" t="s">
        <v>418</v>
      </c>
      <c r="AD78" s="49" t="s">
        <v>405</v>
      </c>
      <c r="AE78" s="50">
        <v>3430900710358</v>
      </c>
      <c r="AF78" s="49">
        <v>23</v>
      </c>
      <c r="AG78" s="49">
        <v>7</v>
      </c>
      <c r="AH78" s="49"/>
      <c r="AI78" s="49"/>
      <c r="AJ78" s="49" t="s">
        <v>402</v>
      </c>
      <c r="AK78" s="49" t="s">
        <v>402</v>
      </c>
      <c r="AL78" s="49" t="s">
        <v>403</v>
      </c>
      <c r="AM78" s="49">
        <v>38220</v>
      </c>
      <c r="AN78" s="51"/>
      <c r="AO78" s="49"/>
      <c r="AP78" s="49"/>
      <c r="AQ78" s="49"/>
      <c r="AR78" s="50"/>
      <c r="AS78" s="49"/>
      <c r="AT78" s="49"/>
      <c r="AU78" s="49"/>
      <c r="AV78" s="49"/>
      <c r="AW78" s="49"/>
      <c r="AX78" s="49"/>
      <c r="AY78" s="49"/>
      <c r="AZ78" s="49"/>
    </row>
    <row r="79" spans="1:52" ht="30.75" x14ac:dyDescent="0.55000000000000004">
      <c r="A79" s="52">
        <v>70</v>
      </c>
      <c r="B79" s="52" t="s">
        <v>63</v>
      </c>
      <c r="C79" s="53" t="s">
        <v>297</v>
      </c>
      <c r="D79" s="57"/>
      <c r="E79" s="57"/>
      <c r="F79" s="54">
        <v>7</v>
      </c>
      <c r="G79" s="55" t="s">
        <v>156</v>
      </c>
      <c r="H79" s="55" t="s">
        <v>150</v>
      </c>
      <c r="I79" s="55" t="s">
        <v>233</v>
      </c>
      <c r="J79" s="56">
        <f t="shared" si="1"/>
        <v>186</v>
      </c>
      <c r="K79" s="41"/>
      <c r="L79" s="41"/>
      <c r="M79" s="42"/>
      <c r="N79" s="42"/>
      <c r="O79" s="39"/>
      <c r="P79" s="39"/>
      <c r="Q79" s="39"/>
      <c r="R79" s="39"/>
      <c r="S79" s="43"/>
      <c r="T79" s="44"/>
      <c r="U79" s="40"/>
      <c r="V79" s="39"/>
      <c r="W79" s="39"/>
      <c r="X79" s="44"/>
      <c r="Y79" s="45"/>
      <c r="AB79" s="49" t="s">
        <v>408</v>
      </c>
      <c r="AC79" s="49" t="s">
        <v>587</v>
      </c>
      <c r="AD79" s="49" t="s">
        <v>588</v>
      </c>
      <c r="AE79" s="50">
        <v>5430900017306</v>
      </c>
      <c r="AF79" s="49">
        <v>39</v>
      </c>
      <c r="AG79" s="49">
        <v>7</v>
      </c>
      <c r="AH79" s="49"/>
      <c r="AI79" s="49"/>
      <c r="AJ79" s="49" t="s">
        <v>402</v>
      </c>
      <c r="AK79" s="49" t="s">
        <v>402</v>
      </c>
      <c r="AL79" s="49" t="s">
        <v>403</v>
      </c>
      <c r="AM79" s="49">
        <v>38220</v>
      </c>
      <c r="AN79" s="51"/>
      <c r="AO79" s="49"/>
      <c r="AP79" s="49"/>
      <c r="AQ79" s="49"/>
      <c r="AR79" s="50"/>
      <c r="AS79" s="49"/>
      <c r="AT79" s="49"/>
      <c r="AU79" s="49"/>
      <c r="AV79" s="49"/>
      <c r="AW79" s="49"/>
      <c r="AX79" s="49"/>
      <c r="AY79" s="49"/>
      <c r="AZ79" s="49"/>
    </row>
    <row r="80" spans="1:52" ht="30.75" x14ac:dyDescent="0.55000000000000004">
      <c r="A80" s="52">
        <v>71</v>
      </c>
      <c r="B80" s="52" t="s">
        <v>63</v>
      </c>
      <c r="C80" s="53" t="s">
        <v>299</v>
      </c>
      <c r="D80" s="57"/>
      <c r="E80" s="57"/>
      <c r="F80" s="54">
        <v>7</v>
      </c>
      <c r="G80" s="55" t="s">
        <v>156</v>
      </c>
      <c r="H80" s="55" t="s">
        <v>150</v>
      </c>
      <c r="I80" s="55" t="s">
        <v>161</v>
      </c>
      <c r="J80" s="56">
        <f t="shared" si="1"/>
        <v>105</v>
      </c>
      <c r="K80" s="41"/>
      <c r="L80" s="41"/>
      <c r="M80" s="42"/>
      <c r="N80" s="42"/>
      <c r="O80" s="39"/>
      <c r="P80" s="39"/>
      <c r="Q80" s="39"/>
      <c r="R80" s="39"/>
      <c r="S80" s="43"/>
      <c r="T80" s="44"/>
      <c r="U80" s="40"/>
      <c r="V80" s="39"/>
      <c r="W80" s="39"/>
      <c r="X80" s="44"/>
      <c r="Y80" s="45"/>
      <c r="AB80" s="49" t="s">
        <v>40</v>
      </c>
      <c r="AC80" s="49" t="s">
        <v>590</v>
      </c>
      <c r="AD80" s="49" t="s">
        <v>423</v>
      </c>
      <c r="AE80" s="50">
        <v>3430900890020</v>
      </c>
      <c r="AF80" s="49">
        <v>38</v>
      </c>
      <c r="AG80" s="49">
        <v>7</v>
      </c>
      <c r="AH80" s="49"/>
      <c r="AI80" s="49"/>
      <c r="AJ80" s="49" t="s">
        <v>402</v>
      </c>
      <c r="AK80" s="49" t="s">
        <v>402</v>
      </c>
      <c r="AL80" s="49" t="s">
        <v>403</v>
      </c>
      <c r="AM80" s="49">
        <v>38220</v>
      </c>
      <c r="AN80" s="51"/>
      <c r="AO80" s="49"/>
      <c r="AP80" s="49"/>
      <c r="AQ80" s="49"/>
      <c r="AR80" s="50"/>
      <c r="AS80" s="49"/>
      <c r="AT80" s="49"/>
      <c r="AU80" s="49"/>
      <c r="AV80" s="49"/>
      <c r="AW80" s="49"/>
      <c r="AX80" s="49"/>
      <c r="AY80" s="49"/>
      <c r="AZ80" s="49"/>
    </row>
    <row r="81" spans="1:52" ht="30.75" x14ac:dyDescent="0.55000000000000004">
      <c r="A81" s="52">
        <v>72</v>
      </c>
      <c r="B81" s="52" t="s">
        <v>63</v>
      </c>
      <c r="C81" s="53"/>
      <c r="D81" s="57"/>
      <c r="E81" s="57"/>
      <c r="F81" s="54">
        <v>7</v>
      </c>
      <c r="G81" s="55" t="s">
        <v>156</v>
      </c>
      <c r="H81" s="55" t="s">
        <v>156</v>
      </c>
      <c r="I81" s="55" t="s">
        <v>215</v>
      </c>
      <c r="J81" s="56">
        <f t="shared" si="1"/>
        <v>43</v>
      </c>
      <c r="K81" s="41"/>
      <c r="L81" s="41"/>
      <c r="M81" s="42"/>
      <c r="N81" s="42"/>
      <c r="O81" s="39"/>
      <c r="P81" s="39"/>
      <c r="Q81" s="39"/>
      <c r="R81" s="39"/>
      <c r="S81" s="43"/>
      <c r="T81" s="44"/>
      <c r="U81" s="40"/>
      <c r="V81" s="39"/>
      <c r="W81" s="39"/>
      <c r="X81" s="44"/>
      <c r="Y81" s="45"/>
      <c r="AB81" s="49" t="s">
        <v>36</v>
      </c>
      <c r="AC81" s="49" t="s">
        <v>478</v>
      </c>
      <c r="AD81" s="49" t="s">
        <v>474</v>
      </c>
      <c r="AE81" s="50">
        <v>3430900890861</v>
      </c>
      <c r="AF81" s="49">
        <v>12</v>
      </c>
      <c r="AG81" s="49">
        <v>7</v>
      </c>
      <c r="AH81" s="49"/>
      <c r="AI81" s="49"/>
      <c r="AJ81" s="49" t="s">
        <v>402</v>
      </c>
      <c r="AK81" s="49" t="s">
        <v>402</v>
      </c>
      <c r="AL81" s="49" t="s">
        <v>403</v>
      </c>
      <c r="AM81" s="49">
        <v>38220</v>
      </c>
      <c r="AN81" s="51"/>
      <c r="AO81" s="49"/>
      <c r="AP81" s="49"/>
      <c r="AQ81" s="49"/>
      <c r="AR81" s="50"/>
      <c r="AS81" s="49"/>
      <c r="AT81" s="49"/>
      <c r="AU81" s="49"/>
      <c r="AV81" s="49"/>
      <c r="AW81" s="49"/>
      <c r="AX81" s="49"/>
      <c r="AY81" s="49"/>
      <c r="AZ81" s="49"/>
    </row>
    <row r="82" spans="1:52" ht="30.75" x14ac:dyDescent="0.55000000000000004">
      <c r="A82" s="52">
        <v>73</v>
      </c>
      <c r="B82" s="52" t="s">
        <v>63</v>
      </c>
      <c r="C82" s="53" t="s">
        <v>300</v>
      </c>
      <c r="D82" s="57"/>
      <c r="E82" s="57"/>
      <c r="F82" s="54">
        <v>7</v>
      </c>
      <c r="G82" s="55" t="s">
        <v>156</v>
      </c>
      <c r="H82" s="55" t="s">
        <v>156</v>
      </c>
      <c r="I82" s="55" t="s">
        <v>281</v>
      </c>
      <c r="J82" s="56">
        <f t="shared" si="1"/>
        <v>98</v>
      </c>
      <c r="K82" s="41"/>
      <c r="L82" s="41"/>
      <c r="M82" s="42"/>
      <c r="N82" s="42"/>
      <c r="O82" s="39"/>
      <c r="P82" s="39"/>
      <c r="Q82" s="39"/>
      <c r="R82" s="39"/>
      <c r="S82" s="43"/>
      <c r="T82" s="44"/>
      <c r="U82" s="40"/>
      <c r="V82" s="39"/>
      <c r="W82" s="39"/>
      <c r="X82" s="44"/>
      <c r="Y82" s="45"/>
      <c r="AB82" s="49" t="s">
        <v>408</v>
      </c>
      <c r="AC82" s="49" t="s">
        <v>418</v>
      </c>
      <c r="AD82" s="49" t="s">
        <v>405</v>
      </c>
      <c r="AE82" s="50">
        <v>3430900710358</v>
      </c>
      <c r="AF82" s="49">
        <v>23</v>
      </c>
      <c r="AG82" s="49">
        <v>7</v>
      </c>
      <c r="AH82" s="49"/>
      <c r="AI82" s="49"/>
      <c r="AJ82" s="49" t="s">
        <v>402</v>
      </c>
      <c r="AK82" s="49" t="s">
        <v>402</v>
      </c>
      <c r="AL82" s="49" t="s">
        <v>403</v>
      </c>
      <c r="AM82" s="49">
        <v>38220</v>
      </c>
      <c r="AN82" s="51"/>
      <c r="AO82" s="49"/>
      <c r="AP82" s="49"/>
      <c r="AQ82" s="49"/>
      <c r="AR82" s="50"/>
      <c r="AS82" s="49"/>
      <c r="AT82" s="49"/>
      <c r="AU82" s="49"/>
      <c r="AV82" s="49"/>
      <c r="AW82" s="49"/>
      <c r="AX82" s="49"/>
      <c r="AY82" s="49"/>
      <c r="AZ82" s="49"/>
    </row>
    <row r="83" spans="1:52" ht="30.75" x14ac:dyDescent="0.55000000000000004">
      <c r="A83" s="52">
        <v>74</v>
      </c>
      <c r="B83" s="52" t="s">
        <v>63</v>
      </c>
      <c r="C83" s="53" t="s">
        <v>301</v>
      </c>
      <c r="D83" s="57"/>
      <c r="E83" s="57"/>
      <c r="F83" s="54">
        <v>7</v>
      </c>
      <c r="G83" s="55" t="s">
        <v>156</v>
      </c>
      <c r="H83" s="55" t="s">
        <v>150</v>
      </c>
      <c r="I83" s="55" t="s">
        <v>157</v>
      </c>
      <c r="J83" s="56">
        <f t="shared" si="1"/>
        <v>128</v>
      </c>
      <c r="K83" s="41"/>
      <c r="L83" s="41"/>
      <c r="M83" s="42"/>
      <c r="N83" s="42"/>
      <c r="O83" s="39"/>
      <c r="P83" s="39"/>
      <c r="Q83" s="39"/>
      <c r="R83" s="39"/>
      <c r="S83" s="43"/>
      <c r="T83" s="44"/>
      <c r="U83" s="40"/>
      <c r="V83" s="39"/>
      <c r="W83" s="39"/>
      <c r="X83" s="44"/>
      <c r="Y83" s="45"/>
      <c r="AB83" s="49" t="s">
        <v>408</v>
      </c>
      <c r="AC83" s="49" t="s">
        <v>591</v>
      </c>
      <c r="AD83" s="49" t="s">
        <v>413</v>
      </c>
      <c r="AE83" s="50">
        <v>3430900710820</v>
      </c>
      <c r="AF83" s="49">
        <v>31</v>
      </c>
      <c r="AG83" s="49">
        <v>7</v>
      </c>
      <c r="AH83" s="49"/>
      <c r="AI83" s="49"/>
      <c r="AJ83" s="49" t="s">
        <v>402</v>
      </c>
      <c r="AK83" s="49" t="s">
        <v>402</v>
      </c>
      <c r="AL83" s="49" t="s">
        <v>403</v>
      </c>
      <c r="AM83" s="49">
        <v>38220</v>
      </c>
      <c r="AN83" s="51"/>
      <c r="AO83" s="49"/>
      <c r="AP83" s="49"/>
      <c r="AQ83" s="49"/>
      <c r="AR83" s="50"/>
      <c r="AS83" s="49"/>
      <c r="AT83" s="49"/>
      <c r="AU83" s="49"/>
      <c r="AV83" s="49"/>
      <c r="AW83" s="49"/>
      <c r="AX83" s="49"/>
      <c r="AY83" s="49"/>
      <c r="AZ83" s="49"/>
    </row>
    <row r="84" spans="1:52" ht="30.75" x14ac:dyDescent="0.55000000000000004">
      <c r="A84" s="52">
        <v>75</v>
      </c>
      <c r="B84" s="52" t="s">
        <v>63</v>
      </c>
      <c r="C84" s="53"/>
      <c r="D84" s="57"/>
      <c r="E84" s="57"/>
      <c r="F84" s="54">
        <v>7</v>
      </c>
      <c r="G84" s="55" t="s">
        <v>156</v>
      </c>
      <c r="H84" s="55" t="s">
        <v>150</v>
      </c>
      <c r="I84" s="55" t="s">
        <v>182</v>
      </c>
      <c r="J84" s="56">
        <f t="shared" si="1"/>
        <v>170</v>
      </c>
      <c r="K84" s="41"/>
      <c r="L84" s="41"/>
      <c r="M84" s="42"/>
      <c r="N84" s="42"/>
      <c r="O84" s="39"/>
      <c r="P84" s="39"/>
      <c r="Q84" s="39"/>
      <c r="R84" s="39"/>
      <c r="S84" s="43"/>
      <c r="T84" s="44"/>
      <c r="U84" s="40"/>
      <c r="V84" s="39"/>
      <c r="W84" s="39"/>
      <c r="X84" s="44"/>
      <c r="Y84" s="45"/>
      <c r="AB84" s="49" t="s">
        <v>36</v>
      </c>
      <c r="AC84" s="49" t="s">
        <v>592</v>
      </c>
      <c r="AD84" s="49" t="s">
        <v>405</v>
      </c>
      <c r="AE84" s="50">
        <v>3430900794438</v>
      </c>
      <c r="AF84" s="49">
        <v>77</v>
      </c>
      <c r="AG84" s="49">
        <v>4</v>
      </c>
      <c r="AH84" s="49"/>
      <c r="AI84" s="49"/>
      <c r="AJ84" s="49" t="s">
        <v>402</v>
      </c>
      <c r="AK84" s="49" t="s">
        <v>402</v>
      </c>
      <c r="AL84" s="49" t="s">
        <v>403</v>
      </c>
      <c r="AM84" s="49">
        <v>38220</v>
      </c>
      <c r="AN84" s="51"/>
      <c r="AO84" s="49"/>
      <c r="AP84" s="49"/>
      <c r="AQ84" s="49"/>
      <c r="AR84" s="50"/>
      <c r="AS84" s="49"/>
      <c r="AT84" s="49"/>
      <c r="AU84" s="49"/>
      <c r="AV84" s="49"/>
      <c r="AW84" s="49"/>
      <c r="AX84" s="49"/>
      <c r="AY84" s="49"/>
      <c r="AZ84" s="49"/>
    </row>
    <row r="85" spans="1:52" ht="30.75" x14ac:dyDescent="0.55000000000000004">
      <c r="A85" s="52">
        <v>76</v>
      </c>
      <c r="B85" s="52" t="s">
        <v>63</v>
      </c>
      <c r="C85" s="53" t="s">
        <v>302</v>
      </c>
      <c r="D85" s="57"/>
      <c r="E85" s="57"/>
      <c r="F85" s="54">
        <v>7</v>
      </c>
      <c r="G85" s="55" t="s">
        <v>156</v>
      </c>
      <c r="H85" s="55" t="s">
        <v>156</v>
      </c>
      <c r="I85" s="55" t="s">
        <v>171</v>
      </c>
      <c r="J85" s="56">
        <f t="shared" si="1"/>
        <v>80</v>
      </c>
      <c r="K85" s="41"/>
      <c r="L85" s="41"/>
      <c r="M85" s="42"/>
      <c r="N85" s="42"/>
      <c r="O85" s="39"/>
      <c r="P85" s="39"/>
      <c r="Q85" s="39"/>
      <c r="R85" s="39"/>
      <c r="S85" s="43"/>
      <c r="T85" s="44"/>
      <c r="U85" s="40"/>
      <c r="V85" s="39"/>
      <c r="W85" s="39"/>
      <c r="X85" s="44"/>
      <c r="Y85" s="45"/>
      <c r="AB85" s="49" t="s">
        <v>36</v>
      </c>
      <c r="AC85" s="49" t="s">
        <v>593</v>
      </c>
      <c r="AD85" s="49" t="s">
        <v>594</v>
      </c>
      <c r="AE85" s="50">
        <v>3430900709597</v>
      </c>
      <c r="AF85" s="49">
        <v>11</v>
      </c>
      <c r="AG85" s="49">
        <v>12</v>
      </c>
      <c r="AH85" s="49"/>
      <c r="AI85" s="49"/>
      <c r="AJ85" s="49" t="s">
        <v>402</v>
      </c>
      <c r="AK85" s="49" t="s">
        <v>402</v>
      </c>
      <c r="AL85" s="49" t="s">
        <v>403</v>
      </c>
      <c r="AM85" s="49">
        <v>38220</v>
      </c>
      <c r="AN85" s="51"/>
      <c r="AO85" s="49"/>
      <c r="AP85" s="49"/>
      <c r="AQ85" s="49"/>
      <c r="AR85" s="50"/>
      <c r="AS85" s="49"/>
      <c r="AT85" s="49"/>
      <c r="AU85" s="49"/>
      <c r="AV85" s="49"/>
      <c r="AW85" s="49"/>
      <c r="AX85" s="49"/>
      <c r="AY85" s="49"/>
      <c r="AZ85" s="49"/>
    </row>
    <row r="86" spans="1:52" ht="30.75" x14ac:dyDescent="0.55000000000000004">
      <c r="A86" s="52">
        <v>77</v>
      </c>
      <c r="B86" s="52" t="s">
        <v>63</v>
      </c>
      <c r="C86" s="53"/>
      <c r="D86" s="57"/>
      <c r="E86" s="57"/>
      <c r="F86" s="54">
        <v>7</v>
      </c>
      <c r="G86" s="55" t="s">
        <v>156</v>
      </c>
      <c r="H86" s="55" t="s">
        <v>150</v>
      </c>
      <c r="I86" s="55" t="s">
        <v>205</v>
      </c>
      <c r="J86" s="56">
        <f t="shared" si="1"/>
        <v>122</v>
      </c>
      <c r="K86" s="41"/>
      <c r="L86" s="41"/>
      <c r="M86" s="42"/>
      <c r="N86" s="42"/>
      <c r="O86" s="39"/>
      <c r="P86" s="39"/>
      <c r="Q86" s="39"/>
      <c r="R86" s="39"/>
      <c r="S86" s="43"/>
      <c r="T86" s="44"/>
      <c r="U86" s="40"/>
      <c r="V86" s="39"/>
      <c r="W86" s="39"/>
      <c r="X86" s="44"/>
      <c r="Y86" s="45"/>
      <c r="AB86" s="49" t="s">
        <v>36</v>
      </c>
      <c r="AC86" s="49" t="s">
        <v>473</v>
      </c>
      <c r="AD86" s="49" t="s">
        <v>413</v>
      </c>
      <c r="AE86" s="50">
        <v>3430900799502</v>
      </c>
      <c r="AF86" s="49">
        <v>45</v>
      </c>
      <c r="AG86" s="49">
        <v>7</v>
      </c>
      <c r="AH86" s="49"/>
      <c r="AI86" s="49"/>
      <c r="AJ86" s="49" t="s">
        <v>402</v>
      </c>
      <c r="AK86" s="49" t="s">
        <v>402</v>
      </c>
      <c r="AL86" s="49" t="s">
        <v>403</v>
      </c>
      <c r="AM86" s="49">
        <v>38220</v>
      </c>
      <c r="AN86" s="51"/>
      <c r="AO86" s="49"/>
      <c r="AP86" s="49"/>
      <c r="AQ86" s="49"/>
      <c r="AR86" s="50"/>
      <c r="AS86" s="49"/>
      <c r="AT86" s="49"/>
      <c r="AU86" s="49"/>
      <c r="AV86" s="49"/>
      <c r="AW86" s="49"/>
      <c r="AX86" s="49"/>
      <c r="AY86" s="49"/>
      <c r="AZ86" s="49"/>
    </row>
    <row r="87" spans="1:52" ht="30.75" x14ac:dyDescent="0.55000000000000004">
      <c r="A87" s="52">
        <v>78</v>
      </c>
      <c r="B87" s="52" t="s">
        <v>63</v>
      </c>
      <c r="C87" s="53"/>
      <c r="D87" s="57"/>
      <c r="E87" s="57"/>
      <c r="F87" s="54">
        <v>7</v>
      </c>
      <c r="G87" s="55" t="s">
        <v>156</v>
      </c>
      <c r="H87" s="55" t="s">
        <v>150</v>
      </c>
      <c r="I87" s="55" t="s">
        <v>149</v>
      </c>
      <c r="J87" s="56">
        <f t="shared" si="1"/>
        <v>110</v>
      </c>
      <c r="K87" s="41"/>
      <c r="L87" s="41"/>
      <c r="M87" s="42"/>
      <c r="N87" s="42"/>
      <c r="O87" s="39"/>
      <c r="P87" s="39"/>
      <c r="Q87" s="39"/>
      <c r="R87" s="39"/>
      <c r="S87" s="43"/>
      <c r="T87" s="44"/>
      <c r="U87" s="40"/>
      <c r="V87" s="39"/>
      <c r="W87" s="39"/>
      <c r="X87" s="44"/>
      <c r="Y87" s="45"/>
      <c r="AB87" s="49" t="s">
        <v>40</v>
      </c>
      <c r="AC87" s="49" t="s">
        <v>475</v>
      </c>
      <c r="AD87" s="49" t="s">
        <v>474</v>
      </c>
      <c r="AE87" s="50">
        <v>3430900890844</v>
      </c>
      <c r="AF87" s="49">
        <v>12</v>
      </c>
      <c r="AG87" s="49">
        <v>7</v>
      </c>
      <c r="AH87" s="49"/>
      <c r="AI87" s="49"/>
      <c r="AJ87" s="49" t="s">
        <v>402</v>
      </c>
      <c r="AK87" s="49" t="s">
        <v>402</v>
      </c>
      <c r="AL87" s="49" t="s">
        <v>403</v>
      </c>
      <c r="AM87" s="49">
        <v>38220</v>
      </c>
      <c r="AN87" s="51"/>
      <c r="AO87" s="49"/>
      <c r="AP87" s="49"/>
      <c r="AQ87" s="49"/>
      <c r="AR87" s="50"/>
      <c r="AS87" s="49"/>
      <c r="AT87" s="49"/>
      <c r="AU87" s="49"/>
      <c r="AV87" s="49"/>
      <c r="AW87" s="49"/>
      <c r="AX87" s="49"/>
      <c r="AY87" s="49"/>
      <c r="AZ87" s="49"/>
    </row>
    <row r="88" spans="1:52" ht="30.75" x14ac:dyDescent="0.55000000000000004">
      <c r="A88" s="52">
        <v>79</v>
      </c>
      <c r="B88" s="52" t="s">
        <v>63</v>
      </c>
      <c r="C88" s="53"/>
      <c r="D88" s="57"/>
      <c r="E88" s="57"/>
      <c r="F88" s="54">
        <v>7</v>
      </c>
      <c r="G88" s="55" t="s">
        <v>156</v>
      </c>
      <c r="H88" s="55" t="s">
        <v>156</v>
      </c>
      <c r="I88" s="55" t="s">
        <v>190</v>
      </c>
      <c r="J88" s="56">
        <f t="shared" si="1"/>
        <v>60</v>
      </c>
      <c r="K88" s="41"/>
      <c r="L88" s="41"/>
      <c r="M88" s="42"/>
      <c r="N88" s="42"/>
      <c r="O88" s="39"/>
      <c r="P88" s="39"/>
      <c r="Q88" s="39"/>
      <c r="R88" s="39"/>
      <c r="S88" s="43"/>
      <c r="T88" s="44"/>
      <c r="U88" s="40"/>
      <c r="V88" s="39"/>
      <c r="W88" s="39"/>
      <c r="X88" s="44"/>
      <c r="Y88" s="45"/>
      <c r="AB88" s="49" t="s">
        <v>40</v>
      </c>
      <c r="AC88" s="49" t="s">
        <v>595</v>
      </c>
      <c r="AD88" s="49" t="s">
        <v>463</v>
      </c>
      <c r="AE88" s="50">
        <v>3430900888947</v>
      </c>
      <c r="AF88" s="49">
        <v>9</v>
      </c>
      <c r="AG88" s="49">
        <v>7</v>
      </c>
      <c r="AH88" s="49"/>
      <c r="AI88" s="49"/>
      <c r="AJ88" s="49" t="s">
        <v>402</v>
      </c>
      <c r="AK88" s="49" t="s">
        <v>402</v>
      </c>
      <c r="AL88" s="49" t="s">
        <v>403</v>
      </c>
      <c r="AM88" s="49">
        <v>38220</v>
      </c>
      <c r="AN88" s="51"/>
      <c r="AO88" s="49"/>
      <c r="AP88" s="49"/>
      <c r="AQ88" s="49"/>
      <c r="AR88" s="50"/>
      <c r="AS88" s="49"/>
      <c r="AT88" s="49"/>
      <c r="AU88" s="49"/>
      <c r="AV88" s="49"/>
      <c r="AW88" s="49"/>
      <c r="AX88" s="49"/>
      <c r="AY88" s="49"/>
      <c r="AZ88" s="49"/>
    </row>
    <row r="89" spans="1:52" ht="30.75" x14ac:dyDescent="0.55000000000000004">
      <c r="A89" s="52">
        <v>80</v>
      </c>
      <c r="B89" s="52" t="s">
        <v>63</v>
      </c>
      <c r="C89" s="53"/>
      <c r="D89" s="57"/>
      <c r="E89" s="57"/>
      <c r="F89" s="54">
        <v>7</v>
      </c>
      <c r="G89" s="55" t="s">
        <v>156</v>
      </c>
      <c r="H89" s="55" t="s">
        <v>156</v>
      </c>
      <c r="I89" s="55" t="s">
        <v>261</v>
      </c>
      <c r="J89" s="56">
        <f t="shared" si="1"/>
        <v>78</v>
      </c>
      <c r="K89" s="41"/>
      <c r="L89" s="41"/>
      <c r="M89" s="42"/>
      <c r="N89" s="42"/>
      <c r="O89" s="39"/>
      <c r="P89" s="39"/>
      <c r="Q89" s="39"/>
      <c r="R89" s="39"/>
      <c r="S89" s="43"/>
      <c r="T89" s="44"/>
      <c r="U89" s="40"/>
      <c r="V89" s="39"/>
      <c r="W89" s="39"/>
      <c r="X89" s="44"/>
      <c r="Y89" s="45"/>
      <c r="AB89" s="49" t="s">
        <v>40</v>
      </c>
      <c r="AC89" s="49" t="s">
        <v>596</v>
      </c>
      <c r="AD89" s="49" t="s">
        <v>463</v>
      </c>
      <c r="AE89" s="50">
        <v>3430900888971</v>
      </c>
      <c r="AF89" s="49">
        <v>9</v>
      </c>
      <c r="AG89" s="49">
        <v>7</v>
      </c>
      <c r="AH89" s="49"/>
      <c r="AI89" s="49"/>
      <c r="AJ89" s="49" t="s">
        <v>402</v>
      </c>
      <c r="AK89" s="49" t="s">
        <v>402</v>
      </c>
      <c r="AL89" s="49" t="s">
        <v>403</v>
      </c>
      <c r="AM89" s="49">
        <v>38220</v>
      </c>
      <c r="AN89" s="51"/>
      <c r="AO89" s="49"/>
      <c r="AP89" s="49"/>
      <c r="AQ89" s="49"/>
      <c r="AR89" s="50"/>
      <c r="AS89" s="49"/>
      <c r="AT89" s="49"/>
      <c r="AU89" s="49"/>
      <c r="AV89" s="49"/>
      <c r="AW89" s="49"/>
      <c r="AX89" s="49"/>
      <c r="AY89" s="49"/>
      <c r="AZ89" s="49"/>
    </row>
    <row r="90" spans="1:52" ht="30.75" x14ac:dyDescent="0.55000000000000004">
      <c r="A90" s="52">
        <v>81</v>
      </c>
      <c r="B90" s="52" t="s">
        <v>63</v>
      </c>
      <c r="C90" s="53"/>
      <c r="D90" s="57"/>
      <c r="E90" s="57"/>
      <c r="F90" s="54">
        <v>7</v>
      </c>
      <c r="G90" s="55" t="s">
        <v>156</v>
      </c>
      <c r="H90" s="55" t="s">
        <v>150</v>
      </c>
      <c r="I90" s="55" t="s">
        <v>166</v>
      </c>
      <c r="J90" s="56">
        <f t="shared" si="1"/>
        <v>144</v>
      </c>
      <c r="K90" s="41"/>
      <c r="L90" s="41"/>
      <c r="M90" s="42"/>
      <c r="N90" s="42"/>
      <c r="O90" s="39"/>
      <c r="P90" s="39"/>
      <c r="Q90" s="39"/>
      <c r="R90" s="39"/>
      <c r="S90" s="43"/>
      <c r="T90" s="44"/>
      <c r="U90" s="40"/>
      <c r="V90" s="39"/>
      <c r="W90" s="39"/>
      <c r="X90" s="44"/>
      <c r="Y90" s="45"/>
      <c r="AB90" s="49" t="s">
        <v>40</v>
      </c>
      <c r="AC90" s="49" t="s">
        <v>597</v>
      </c>
      <c r="AD90" s="49" t="s">
        <v>423</v>
      </c>
      <c r="AE90" s="50">
        <v>3430900889421</v>
      </c>
      <c r="AF90" s="49">
        <v>8</v>
      </c>
      <c r="AG90" s="49">
        <v>7</v>
      </c>
      <c r="AH90" s="49"/>
      <c r="AI90" s="49"/>
      <c r="AJ90" s="49" t="s">
        <v>402</v>
      </c>
      <c r="AK90" s="49" t="s">
        <v>402</v>
      </c>
      <c r="AL90" s="49" t="s">
        <v>403</v>
      </c>
      <c r="AM90" s="49">
        <v>38220</v>
      </c>
      <c r="AN90" s="51"/>
      <c r="AO90" s="49"/>
      <c r="AP90" s="49"/>
      <c r="AQ90" s="49"/>
      <c r="AR90" s="50"/>
      <c r="AS90" s="49"/>
      <c r="AT90" s="49"/>
      <c r="AU90" s="49"/>
      <c r="AV90" s="49"/>
      <c r="AW90" s="49"/>
      <c r="AX90" s="49"/>
      <c r="AY90" s="49"/>
      <c r="AZ90" s="49"/>
    </row>
    <row r="91" spans="1:52" ht="30.75" x14ac:dyDescent="0.55000000000000004">
      <c r="A91" s="52">
        <v>82</v>
      </c>
      <c r="B91" s="52" t="s">
        <v>63</v>
      </c>
      <c r="C91" s="53" t="s">
        <v>303</v>
      </c>
      <c r="D91" s="57"/>
      <c r="E91" s="57"/>
      <c r="F91" s="54">
        <v>7</v>
      </c>
      <c r="G91" s="55" t="s">
        <v>156</v>
      </c>
      <c r="H91" s="55" t="s">
        <v>150</v>
      </c>
      <c r="I91" s="55" t="s">
        <v>240</v>
      </c>
      <c r="J91" s="56">
        <f t="shared" si="1"/>
        <v>190</v>
      </c>
      <c r="K91" s="41"/>
      <c r="L91" s="41"/>
      <c r="M91" s="42"/>
      <c r="N91" s="42"/>
      <c r="O91" s="39"/>
      <c r="P91" s="39"/>
      <c r="Q91" s="39"/>
      <c r="R91" s="39"/>
      <c r="S91" s="43"/>
      <c r="T91" s="44"/>
      <c r="U91" s="40"/>
      <c r="V91" s="39"/>
      <c r="W91" s="39"/>
      <c r="X91" s="44"/>
      <c r="Y91" s="45"/>
      <c r="AB91" s="49" t="s">
        <v>36</v>
      </c>
      <c r="AC91" s="49" t="s">
        <v>495</v>
      </c>
      <c r="AD91" s="49" t="s">
        <v>407</v>
      </c>
      <c r="AE91" s="50">
        <v>3430900708957</v>
      </c>
      <c r="AF91" s="49">
        <v>29</v>
      </c>
      <c r="AG91" s="49">
        <v>7</v>
      </c>
      <c r="AH91" s="49"/>
      <c r="AI91" s="49"/>
      <c r="AJ91" s="49" t="s">
        <v>402</v>
      </c>
      <c r="AK91" s="49" t="s">
        <v>402</v>
      </c>
      <c r="AL91" s="49" t="s">
        <v>403</v>
      </c>
      <c r="AM91" s="49">
        <v>38220</v>
      </c>
      <c r="AN91" s="51"/>
      <c r="AO91" s="49"/>
      <c r="AP91" s="49"/>
      <c r="AQ91" s="49"/>
      <c r="AR91" s="50"/>
      <c r="AS91" s="49"/>
      <c r="AT91" s="49"/>
      <c r="AU91" s="49"/>
      <c r="AV91" s="49"/>
      <c r="AW91" s="49"/>
      <c r="AX91" s="49"/>
      <c r="AY91" s="49"/>
      <c r="AZ91" s="49"/>
    </row>
    <row r="92" spans="1:52" ht="30.75" x14ac:dyDescent="0.55000000000000004">
      <c r="A92" s="52">
        <v>83</v>
      </c>
      <c r="B92" s="52" t="s">
        <v>63</v>
      </c>
      <c r="C92" s="53"/>
      <c r="D92" s="57"/>
      <c r="E92" s="57"/>
      <c r="F92" s="54">
        <v>7</v>
      </c>
      <c r="G92" s="55" t="s">
        <v>156</v>
      </c>
      <c r="H92" s="55" t="s">
        <v>150</v>
      </c>
      <c r="I92" s="55" t="s">
        <v>304</v>
      </c>
      <c r="J92" s="56">
        <f t="shared" si="1"/>
        <v>148</v>
      </c>
      <c r="K92" s="41"/>
      <c r="L92" s="41"/>
      <c r="M92" s="42"/>
      <c r="N92" s="42"/>
      <c r="O92" s="39"/>
      <c r="P92" s="39"/>
      <c r="Q92" s="39"/>
      <c r="R92" s="39"/>
      <c r="S92" s="43"/>
      <c r="T92" s="44"/>
      <c r="U92" s="40"/>
      <c r="V92" s="39"/>
      <c r="W92" s="39"/>
      <c r="X92" s="44"/>
      <c r="Y92" s="45"/>
      <c r="AB92" s="49" t="s">
        <v>36</v>
      </c>
      <c r="AC92" s="49" t="s">
        <v>598</v>
      </c>
      <c r="AD92" s="49" t="s">
        <v>459</v>
      </c>
      <c r="AE92" s="50">
        <v>3430900710676</v>
      </c>
      <c r="AF92" s="49">
        <v>25</v>
      </c>
      <c r="AG92" s="49">
        <v>7</v>
      </c>
      <c r="AH92" s="49"/>
      <c r="AI92" s="49"/>
      <c r="AJ92" s="49" t="s">
        <v>402</v>
      </c>
      <c r="AK92" s="49" t="s">
        <v>402</v>
      </c>
      <c r="AL92" s="49" t="s">
        <v>403</v>
      </c>
      <c r="AM92" s="49">
        <v>38220</v>
      </c>
      <c r="AN92" s="51"/>
      <c r="AO92" s="49"/>
      <c r="AP92" s="49"/>
      <c r="AQ92" s="49"/>
      <c r="AR92" s="50"/>
      <c r="AS92" s="49"/>
      <c r="AT92" s="49"/>
      <c r="AU92" s="49"/>
      <c r="AV92" s="49"/>
      <c r="AW92" s="49"/>
      <c r="AX92" s="49"/>
      <c r="AY92" s="49"/>
      <c r="AZ92" s="49"/>
    </row>
    <row r="93" spans="1:52" ht="30.75" x14ac:dyDescent="0.55000000000000004">
      <c r="A93" s="52">
        <v>84</v>
      </c>
      <c r="B93" s="52" t="s">
        <v>63</v>
      </c>
      <c r="C93" s="53" t="s">
        <v>305</v>
      </c>
      <c r="D93" s="57"/>
      <c r="E93" s="57"/>
      <c r="F93" s="54">
        <v>7</v>
      </c>
      <c r="G93" s="55" t="s">
        <v>156</v>
      </c>
      <c r="H93" s="55" t="s">
        <v>150</v>
      </c>
      <c r="I93" s="55" t="s">
        <v>161</v>
      </c>
      <c r="J93" s="56">
        <f t="shared" si="1"/>
        <v>105</v>
      </c>
      <c r="K93" s="41"/>
      <c r="L93" s="41"/>
      <c r="M93" s="42"/>
      <c r="N93" s="42"/>
      <c r="O93" s="39"/>
      <c r="P93" s="39"/>
      <c r="Q93" s="39"/>
      <c r="R93" s="39"/>
      <c r="S93" s="43"/>
      <c r="T93" s="44"/>
      <c r="U93" s="40"/>
      <c r="V93" s="39"/>
      <c r="W93" s="39"/>
      <c r="X93" s="44"/>
      <c r="Y93" s="45"/>
      <c r="AB93" s="49" t="s">
        <v>40</v>
      </c>
      <c r="AC93" s="49" t="s">
        <v>507</v>
      </c>
      <c r="AD93" s="49" t="s">
        <v>434</v>
      </c>
      <c r="AE93" s="50">
        <v>5300190034562</v>
      </c>
      <c r="AF93" s="49" t="s">
        <v>599</v>
      </c>
      <c r="AG93" s="49">
        <v>9</v>
      </c>
      <c r="AH93" s="49"/>
      <c r="AI93" s="49"/>
      <c r="AJ93" s="49" t="s">
        <v>600</v>
      </c>
      <c r="AK93" s="49" t="s">
        <v>601</v>
      </c>
      <c r="AL93" s="49" t="s">
        <v>524</v>
      </c>
      <c r="AM93" s="49">
        <v>48120</v>
      </c>
      <c r="AN93" s="51"/>
      <c r="AO93" s="49"/>
      <c r="AP93" s="49"/>
      <c r="AQ93" s="49"/>
      <c r="AR93" s="50"/>
      <c r="AS93" s="49"/>
      <c r="AT93" s="49"/>
      <c r="AU93" s="49"/>
      <c r="AV93" s="49"/>
      <c r="AW93" s="49"/>
      <c r="AX93" s="49"/>
      <c r="AY93" s="49"/>
      <c r="AZ93" s="49"/>
    </row>
    <row r="94" spans="1:52" ht="30.75" x14ac:dyDescent="0.55000000000000004">
      <c r="A94" s="52">
        <v>85</v>
      </c>
      <c r="B94" s="52" t="s">
        <v>63</v>
      </c>
      <c r="C94" s="53" t="s">
        <v>306</v>
      </c>
      <c r="D94" s="57"/>
      <c r="E94" s="57"/>
      <c r="F94" s="54">
        <v>7</v>
      </c>
      <c r="G94" s="55" t="s">
        <v>156</v>
      </c>
      <c r="H94" s="55" t="s">
        <v>156</v>
      </c>
      <c r="I94" s="55" t="s">
        <v>210</v>
      </c>
      <c r="J94" s="56">
        <f t="shared" si="1"/>
        <v>94</v>
      </c>
      <c r="K94" s="41"/>
      <c r="L94" s="41"/>
      <c r="M94" s="42"/>
      <c r="N94" s="42"/>
      <c r="O94" s="39"/>
      <c r="P94" s="39"/>
      <c r="Q94" s="39"/>
      <c r="R94" s="39"/>
      <c r="S94" s="43"/>
      <c r="T94" s="44"/>
      <c r="U94" s="40"/>
      <c r="V94" s="39"/>
      <c r="W94" s="39"/>
      <c r="X94" s="44"/>
      <c r="Y94" s="45"/>
      <c r="AB94" s="49" t="s">
        <v>36</v>
      </c>
      <c r="AC94" s="49" t="s">
        <v>602</v>
      </c>
      <c r="AD94" s="49" t="s">
        <v>603</v>
      </c>
      <c r="AE94" s="50">
        <v>3430900709660</v>
      </c>
      <c r="AF94" s="49">
        <v>28</v>
      </c>
      <c r="AG94" s="49">
        <v>7</v>
      </c>
      <c r="AH94" s="49"/>
      <c r="AI94" s="49"/>
      <c r="AJ94" s="49" t="s">
        <v>402</v>
      </c>
      <c r="AK94" s="49" t="s">
        <v>402</v>
      </c>
      <c r="AL94" s="49" t="s">
        <v>403</v>
      </c>
      <c r="AM94" s="49">
        <v>38220</v>
      </c>
      <c r="AN94" s="51"/>
      <c r="AO94" s="49"/>
      <c r="AP94" s="49"/>
      <c r="AQ94" s="49"/>
      <c r="AR94" s="50"/>
      <c r="AS94" s="49"/>
      <c r="AT94" s="49"/>
      <c r="AU94" s="49"/>
      <c r="AV94" s="49"/>
      <c r="AW94" s="49"/>
      <c r="AX94" s="49"/>
      <c r="AY94" s="49"/>
      <c r="AZ94" s="49"/>
    </row>
    <row r="95" spans="1:52" ht="30.75" x14ac:dyDescent="0.55000000000000004">
      <c r="A95" s="52">
        <v>86</v>
      </c>
      <c r="B95" s="52" t="s">
        <v>63</v>
      </c>
      <c r="C95" s="53" t="s">
        <v>307</v>
      </c>
      <c r="D95" s="57"/>
      <c r="E95" s="57"/>
      <c r="F95" s="54">
        <v>7</v>
      </c>
      <c r="G95" s="55" t="s">
        <v>156</v>
      </c>
      <c r="H95" s="55" t="s">
        <v>148</v>
      </c>
      <c r="I95" s="55" t="s">
        <v>214</v>
      </c>
      <c r="J95" s="56">
        <f t="shared" si="1"/>
        <v>220</v>
      </c>
      <c r="K95" s="41"/>
      <c r="L95" s="41"/>
      <c r="M95" s="42"/>
      <c r="N95" s="42"/>
      <c r="O95" s="39"/>
      <c r="P95" s="39"/>
      <c r="Q95" s="39"/>
      <c r="R95" s="39"/>
      <c r="S95" s="43"/>
      <c r="T95" s="44"/>
      <c r="U95" s="40"/>
      <c r="V95" s="39"/>
      <c r="W95" s="39"/>
      <c r="X95" s="44"/>
      <c r="Y95" s="45"/>
      <c r="AB95" s="49" t="s">
        <v>36</v>
      </c>
      <c r="AC95" s="49" t="s">
        <v>505</v>
      </c>
      <c r="AD95" s="49" t="s">
        <v>506</v>
      </c>
      <c r="AE95" s="50">
        <v>3430900661161</v>
      </c>
      <c r="AF95" s="49">
        <v>30</v>
      </c>
      <c r="AG95" s="49">
        <v>7</v>
      </c>
      <c r="AH95" s="49"/>
      <c r="AI95" s="49"/>
      <c r="AJ95" s="49" t="s">
        <v>402</v>
      </c>
      <c r="AK95" s="49" t="s">
        <v>402</v>
      </c>
      <c r="AL95" s="49" t="s">
        <v>403</v>
      </c>
      <c r="AM95" s="49">
        <v>38220</v>
      </c>
      <c r="AN95" s="51"/>
      <c r="AO95" s="49"/>
      <c r="AP95" s="49"/>
      <c r="AQ95" s="49"/>
      <c r="AR95" s="50"/>
      <c r="AS95" s="49"/>
      <c r="AT95" s="49"/>
      <c r="AU95" s="49"/>
      <c r="AV95" s="49"/>
      <c r="AW95" s="49"/>
      <c r="AX95" s="49"/>
      <c r="AY95" s="49"/>
      <c r="AZ95" s="49"/>
    </row>
    <row r="96" spans="1:52" ht="30.75" x14ac:dyDescent="0.55000000000000004">
      <c r="A96" s="52">
        <v>87</v>
      </c>
      <c r="B96" s="52" t="s">
        <v>63</v>
      </c>
      <c r="C96" s="53" t="s">
        <v>308</v>
      </c>
      <c r="D96" s="57"/>
      <c r="E96" s="57"/>
      <c r="F96" s="54">
        <v>7</v>
      </c>
      <c r="G96" s="55" t="s">
        <v>156</v>
      </c>
      <c r="H96" s="55" t="s">
        <v>150</v>
      </c>
      <c r="I96" s="55" t="s">
        <v>188</v>
      </c>
      <c r="J96" s="56">
        <f t="shared" si="1"/>
        <v>150</v>
      </c>
      <c r="K96" s="41"/>
      <c r="L96" s="41"/>
      <c r="M96" s="42"/>
      <c r="N96" s="42"/>
      <c r="O96" s="39"/>
      <c r="P96" s="39"/>
      <c r="Q96" s="39"/>
      <c r="R96" s="39"/>
      <c r="S96" s="43"/>
      <c r="T96" s="44"/>
      <c r="U96" s="40"/>
      <c r="V96" s="39"/>
      <c r="W96" s="39"/>
      <c r="X96" s="44"/>
      <c r="Y96" s="45"/>
      <c r="AB96" s="49" t="s">
        <v>408</v>
      </c>
      <c r="AC96" s="49" t="s">
        <v>604</v>
      </c>
      <c r="AD96" s="49" t="s">
        <v>450</v>
      </c>
      <c r="AE96" s="50">
        <v>3430900889153</v>
      </c>
      <c r="AF96" s="49">
        <v>42</v>
      </c>
      <c r="AG96" s="49">
        <v>7</v>
      </c>
      <c r="AH96" s="49"/>
      <c r="AI96" s="49"/>
      <c r="AJ96" s="49" t="s">
        <v>402</v>
      </c>
      <c r="AK96" s="49" t="s">
        <v>402</v>
      </c>
      <c r="AL96" s="49" t="s">
        <v>403</v>
      </c>
      <c r="AM96" s="49">
        <v>38220</v>
      </c>
      <c r="AN96" s="51"/>
      <c r="AO96" s="49"/>
      <c r="AP96" s="49"/>
      <c r="AQ96" s="49"/>
      <c r="AR96" s="50"/>
      <c r="AS96" s="49"/>
      <c r="AT96" s="49"/>
      <c r="AU96" s="49"/>
      <c r="AV96" s="49"/>
      <c r="AW96" s="49"/>
      <c r="AX96" s="49"/>
      <c r="AY96" s="49"/>
      <c r="AZ96" s="49"/>
    </row>
    <row r="97" spans="1:52" ht="30.75" x14ac:dyDescent="0.55000000000000004">
      <c r="A97" s="52">
        <v>88</v>
      </c>
      <c r="B97" s="52" t="s">
        <v>63</v>
      </c>
      <c r="C97" s="53" t="s">
        <v>309</v>
      </c>
      <c r="D97" s="57"/>
      <c r="E97" s="57"/>
      <c r="F97" s="54">
        <v>7</v>
      </c>
      <c r="G97" s="55" t="s">
        <v>156</v>
      </c>
      <c r="H97" s="55" t="s">
        <v>150</v>
      </c>
      <c r="I97" s="55" t="s">
        <v>188</v>
      </c>
      <c r="J97" s="56">
        <f t="shared" si="1"/>
        <v>150</v>
      </c>
      <c r="K97" s="41"/>
      <c r="L97" s="41"/>
      <c r="M97" s="42"/>
      <c r="N97" s="42"/>
      <c r="O97" s="39"/>
      <c r="P97" s="39"/>
      <c r="Q97" s="39"/>
      <c r="R97" s="39"/>
      <c r="S97" s="43"/>
      <c r="T97" s="44"/>
      <c r="U97" s="40"/>
      <c r="V97" s="39"/>
      <c r="W97" s="39"/>
      <c r="X97" s="44"/>
      <c r="Y97" s="45"/>
      <c r="AB97" s="49" t="s">
        <v>408</v>
      </c>
      <c r="AC97" s="49" t="s">
        <v>605</v>
      </c>
      <c r="AD97" s="49" t="s">
        <v>450</v>
      </c>
      <c r="AE97" s="50">
        <v>3430900889161</v>
      </c>
      <c r="AF97" s="49">
        <v>42</v>
      </c>
      <c r="AG97" s="49">
        <v>7</v>
      </c>
      <c r="AH97" s="49"/>
      <c r="AI97" s="49"/>
      <c r="AJ97" s="49" t="s">
        <v>402</v>
      </c>
      <c r="AK97" s="49" t="s">
        <v>402</v>
      </c>
      <c r="AL97" s="49" t="s">
        <v>403</v>
      </c>
      <c r="AM97" s="49">
        <v>38220</v>
      </c>
      <c r="AN97" s="51"/>
      <c r="AO97" s="49"/>
      <c r="AP97" s="49"/>
      <c r="AQ97" s="49"/>
      <c r="AR97" s="50"/>
      <c r="AS97" s="49"/>
      <c r="AT97" s="49"/>
      <c r="AU97" s="49"/>
      <c r="AV97" s="49"/>
      <c r="AW97" s="49"/>
      <c r="AX97" s="49"/>
      <c r="AY97" s="49"/>
      <c r="AZ97" s="49"/>
    </row>
    <row r="98" spans="1:52" ht="30.75" x14ac:dyDescent="0.55000000000000004">
      <c r="A98" s="52">
        <v>89</v>
      </c>
      <c r="B98" s="52" t="s">
        <v>63</v>
      </c>
      <c r="C98" s="53" t="s">
        <v>310</v>
      </c>
      <c r="D98" s="57"/>
      <c r="E98" s="57"/>
      <c r="F98" s="54">
        <v>7</v>
      </c>
      <c r="G98" s="55" t="s">
        <v>156</v>
      </c>
      <c r="H98" s="55" t="s">
        <v>150</v>
      </c>
      <c r="I98" s="55" t="s">
        <v>159</v>
      </c>
      <c r="J98" s="56">
        <f t="shared" si="1"/>
        <v>108</v>
      </c>
      <c r="K98" s="41"/>
      <c r="L98" s="41"/>
      <c r="M98" s="42"/>
      <c r="N98" s="42"/>
      <c r="O98" s="39"/>
      <c r="P98" s="39"/>
      <c r="Q98" s="39"/>
      <c r="R98" s="39"/>
      <c r="S98" s="43"/>
      <c r="T98" s="44"/>
      <c r="U98" s="40"/>
      <c r="V98" s="39"/>
      <c r="W98" s="39"/>
      <c r="X98" s="44"/>
      <c r="Y98" s="45"/>
      <c r="AB98" s="49" t="s">
        <v>408</v>
      </c>
      <c r="AC98" s="49" t="s">
        <v>606</v>
      </c>
      <c r="AD98" s="49" t="s">
        <v>607</v>
      </c>
      <c r="AE98" s="50">
        <v>3430900890364</v>
      </c>
      <c r="AF98" s="49">
        <v>48</v>
      </c>
      <c r="AG98" s="49">
        <v>7</v>
      </c>
      <c r="AH98" s="49"/>
      <c r="AI98" s="49"/>
      <c r="AJ98" s="49" t="s">
        <v>402</v>
      </c>
      <c r="AK98" s="49" t="s">
        <v>402</v>
      </c>
      <c r="AL98" s="49" t="s">
        <v>403</v>
      </c>
      <c r="AM98" s="49">
        <v>38220</v>
      </c>
      <c r="AN98" s="51"/>
      <c r="AO98" s="49"/>
      <c r="AP98" s="49"/>
      <c r="AQ98" s="49"/>
      <c r="AR98" s="50"/>
      <c r="AS98" s="49"/>
      <c r="AT98" s="49"/>
      <c r="AU98" s="49"/>
      <c r="AV98" s="49"/>
      <c r="AW98" s="49"/>
      <c r="AX98" s="49"/>
      <c r="AY98" s="49"/>
      <c r="AZ98" s="49"/>
    </row>
    <row r="99" spans="1:52" ht="30.75" x14ac:dyDescent="0.55000000000000004">
      <c r="A99" s="52">
        <v>90</v>
      </c>
      <c r="B99" s="52" t="s">
        <v>63</v>
      </c>
      <c r="C99" s="53" t="s">
        <v>311</v>
      </c>
      <c r="D99" s="57"/>
      <c r="E99" s="57"/>
      <c r="F99" s="54">
        <v>7</v>
      </c>
      <c r="G99" s="55" t="s">
        <v>156</v>
      </c>
      <c r="H99" s="55" t="s">
        <v>148</v>
      </c>
      <c r="I99" s="55" t="s">
        <v>188</v>
      </c>
      <c r="J99" s="56">
        <f t="shared" si="1"/>
        <v>250</v>
      </c>
      <c r="K99" s="41"/>
      <c r="L99" s="41"/>
      <c r="M99" s="42"/>
      <c r="N99" s="42"/>
      <c r="O99" s="39"/>
      <c r="P99" s="39"/>
      <c r="Q99" s="39"/>
      <c r="R99" s="39"/>
      <c r="S99" s="43"/>
      <c r="T99" s="44"/>
      <c r="U99" s="40"/>
      <c r="V99" s="39"/>
      <c r="W99" s="39"/>
      <c r="X99" s="44"/>
      <c r="Y99" s="45"/>
      <c r="AB99" s="49" t="s">
        <v>408</v>
      </c>
      <c r="AC99" s="49" t="s">
        <v>608</v>
      </c>
      <c r="AD99" s="49" t="s">
        <v>450</v>
      </c>
      <c r="AE99" s="50">
        <v>3430900889188</v>
      </c>
      <c r="AF99" s="49">
        <v>186</v>
      </c>
      <c r="AG99" s="49">
        <v>5</v>
      </c>
      <c r="AH99" s="49"/>
      <c r="AI99" s="49"/>
      <c r="AJ99" s="49" t="s">
        <v>609</v>
      </c>
      <c r="AK99" s="49" t="s">
        <v>402</v>
      </c>
      <c r="AL99" s="49" t="s">
        <v>403</v>
      </c>
      <c r="AM99" s="49">
        <v>38220</v>
      </c>
      <c r="AN99" s="51"/>
      <c r="AO99" s="49"/>
      <c r="AP99" s="49"/>
      <c r="AQ99" s="49"/>
      <c r="AR99" s="50"/>
      <c r="AS99" s="49"/>
      <c r="AT99" s="49"/>
      <c r="AU99" s="49"/>
      <c r="AV99" s="49"/>
      <c r="AW99" s="49"/>
      <c r="AX99" s="49"/>
      <c r="AY99" s="49"/>
      <c r="AZ99" s="49"/>
    </row>
    <row r="100" spans="1:52" ht="30.75" x14ac:dyDescent="0.55000000000000004">
      <c r="A100" s="52">
        <v>91</v>
      </c>
      <c r="B100" s="52" t="s">
        <v>63</v>
      </c>
      <c r="C100" s="53" t="s">
        <v>312</v>
      </c>
      <c r="D100" s="57"/>
      <c r="E100" s="57"/>
      <c r="F100" s="54">
        <v>7</v>
      </c>
      <c r="G100" s="55" t="s">
        <v>156</v>
      </c>
      <c r="H100" s="55" t="s">
        <v>150</v>
      </c>
      <c r="I100" s="55" t="s">
        <v>304</v>
      </c>
      <c r="J100" s="56">
        <f t="shared" si="1"/>
        <v>148</v>
      </c>
      <c r="K100" s="41"/>
      <c r="L100" s="41"/>
      <c r="M100" s="42"/>
      <c r="N100" s="42"/>
      <c r="O100" s="39"/>
      <c r="P100" s="39"/>
      <c r="Q100" s="39"/>
      <c r="R100" s="39"/>
      <c r="S100" s="43"/>
      <c r="T100" s="44"/>
      <c r="U100" s="40"/>
      <c r="V100" s="39"/>
      <c r="W100" s="39"/>
      <c r="X100" s="44"/>
      <c r="Y100" s="45"/>
      <c r="AB100" s="49" t="s">
        <v>36</v>
      </c>
      <c r="AC100" s="49" t="s">
        <v>610</v>
      </c>
      <c r="AD100" s="49" t="s">
        <v>611</v>
      </c>
      <c r="AE100" s="50">
        <v>3430900661179</v>
      </c>
      <c r="AF100" s="49">
        <v>59</v>
      </c>
      <c r="AG100" s="49">
        <v>7</v>
      </c>
      <c r="AH100" s="49"/>
      <c r="AI100" s="49"/>
      <c r="AJ100" s="49" t="s">
        <v>402</v>
      </c>
      <c r="AK100" s="49" t="s">
        <v>402</v>
      </c>
      <c r="AL100" s="49" t="s">
        <v>403</v>
      </c>
      <c r="AM100" s="49">
        <v>38220</v>
      </c>
      <c r="AN100" s="51"/>
      <c r="AO100" s="49"/>
      <c r="AP100" s="49"/>
      <c r="AQ100" s="49"/>
      <c r="AR100" s="50"/>
      <c r="AS100" s="49"/>
      <c r="AT100" s="49"/>
      <c r="AU100" s="49"/>
      <c r="AV100" s="49"/>
      <c r="AW100" s="49"/>
      <c r="AX100" s="49"/>
      <c r="AY100" s="49"/>
      <c r="AZ100" s="49"/>
    </row>
    <row r="101" spans="1:52" ht="30.75" x14ac:dyDescent="0.55000000000000004">
      <c r="A101" s="52">
        <v>92</v>
      </c>
      <c r="B101" s="52" t="s">
        <v>63</v>
      </c>
      <c r="C101" s="53"/>
      <c r="D101" s="57"/>
      <c r="E101" s="57"/>
      <c r="F101" s="54">
        <v>7</v>
      </c>
      <c r="G101" s="55" t="s">
        <v>156</v>
      </c>
      <c r="H101" s="55" t="s">
        <v>150</v>
      </c>
      <c r="I101" s="55" t="s">
        <v>232</v>
      </c>
      <c r="J101" s="56">
        <f t="shared" si="1"/>
        <v>165</v>
      </c>
      <c r="K101" s="41"/>
      <c r="L101" s="41"/>
      <c r="M101" s="42"/>
      <c r="N101" s="42"/>
      <c r="O101" s="39"/>
      <c r="P101" s="39"/>
      <c r="Q101" s="39"/>
      <c r="R101" s="39"/>
      <c r="S101" s="43"/>
      <c r="T101" s="44"/>
      <c r="U101" s="40"/>
      <c r="V101" s="39"/>
      <c r="W101" s="39"/>
      <c r="X101" s="44"/>
      <c r="Y101" s="45"/>
      <c r="AB101" s="49" t="s">
        <v>40</v>
      </c>
      <c r="AC101" s="49" t="s">
        <v>433</v>
      </c>
      <c r="AD101" s="49" t="s">
        <v>434</v>
      </c>
      <c r="AE101" s="50">
        <v>3430900661041</v>
      </c>
      <c r="AF101" s="49">
        <v>65</v>
      </c>
      <c r="AG101" s="49">
        <v>7</v>
      </c>
      <c r="AH101" s="49"/>
      <c r="AI101" s="49"/>
      <c r="AJ101" s="49" t="s">
        <v>402</v>
      </c>
      <c r="AK101" s="49" t="s">
        <v>402</v>
      </c>
      <c r="AL101" s="49" t="s">
        <v>403</v>
      </c>
      <c r="AM101" s="49">
        <v>38220</v>
      </c>
      <c r="AN101" s="51"/>
      <c r="AO101" s="49"/>
      <c r="AP101" s="49"/>
      <c r="AQ101" s="49"/>
      <c r="AR101" s="50"/>
      <c r="AS101" s="49"/>
      <c r="AT101" s="49"/>
      <c r="AU101" s="49"/>
      <c r="AV101" s="49"/>
      <c r="AW101" s="49"/>
      <c r="AX101" s="49"/>
      <c r="AY101" s="49"/>
      <c r="AZ101" s="49"/>
    </row>
    <row r="102" spans="1:52" ht="30.75" x14ac:dyDescent="0.55000000000000004">
      <c r="A102" s="52">
        <v>93</v>
      </c>
      <c r="B102" s="52" t="s">
        <v>63</v>
      </c>
      <c r="C102" s="53"/>
      <c r="D102" s="57"/>
      <c r="E102" s="57"/>
      <c r="F102" s="54">
        <v>7</v>
      </c>
      <c r="G102" s="55" t="s">
        <v>150</v>
      </c>
      <c r="H102" s="55" t="s">
        <v>156</v>
      </c>
      <c r="I102" s="55" t="s">
        <v>193</v>
      </c>
      <c r="J102" s="56">
        <f t="shared" si="1"/>
        <v>493</v>
      </c>
      <c r="K102" s="41"/>
      <c r="L102" s="41"/>
      <c r="M102" s="42"/>
      <c r="N102" s="42"/>
      <c r="O102" s="39"/>
      <c r="P102" s="39"/>
      <c r="Q102" s="39"/>
      <c r="R102" s="39"/>
      <c r="S102" s="43"/>
      <c r="T102" s="44"/>
      <c r="U102" s="40"/>
      <c r="V102" s="39"/>
      <c r="W102" s="39"/>
      <c r="X102" s="44"/>
      <c r="Y102" s="45"/>
      <c r="AB102" s="49" t="s">
        <v>40</v>
      </c>
      <c r="AC102" s="49" t="s">
        <v>612</v>
      </c>
      <c r="AD102" s="49" t="s">
        <v>434</v>
      </c>
      <c r="AE102" s="50">
        <v>5431100004847</v>
      </c>
      <c r="AF102" s="49">
        <v>21</v>
      </c>
      <c r="AG102" s="49">
        <v>7</v>
      </c>
      <c r="AH102" s="49"/>
      <c r="AI102" s="49"/>
      <c r="AJ102" s="49" t="s">
        <v>402</v>
      </c>
      <c r="AK102" s="49" t="s">
        <v>402</v>
      </c>
      <c r="AL102" s="49" t="s">
        <v>403</v>
      </c>
      <c r="AM102" s="49">
        <v>38220</v>
      </c>
      <c r="AN102" s="51"/>
      <c r="AO102" s="49"/>
      <c r="AP102" s="49"/>
      <c r="AQ102" s="49"/>
      <c r="AR102" s="50"/>
      <c r="AS102" s="49"/>
      <c r="AT102" s="49"/>
      <c r="AU102" s="49"/>
      <c r="AV102" s="49"/>
      <c r="AW102" s="49"/>
      <c r="AX102" s="49"/>
      <c r="AY102" s="49"/>
      <c r="AZ102" s="49"/>
    </row>
    <row r="103" spans="1:52" ht="30.75" x14ac:dyDescent="0.55000000000000004">
      <c r="A103" s="52">
        <v>94</v>
      </c>
      <c r="B103" s="52" t="s">
        <v>63</v>
      </c>
      <c r="C103" s="53" t="s">
        <v>313</v>
      </c>
      <c r="D103" s="57"/>
      <c r="E103" s="57"/>
      <c r="F103" s="54">
        <v>7</v>
      </c>
      <c r="G103" s="55" t="s">
        <v>156</v>
      </c>
      <c r="H103" s="55" t="s">
        <v>150</v>
      </c>
      <c r="I103" s="55" t="s">
        <v>156</v>
      </c>
      <c r="J103" s="56">
        <f t="shared" si="1"/>
        <v>100</v>
      </c>
      <c r="K103" s="41"/>
      <c r="L103" s="41"/>
      <c r="M103" s="42"/>
      <c r="N103" s="42"/>
      <c r="O103" s="39"/>
      <c r="P103" s="39"/>
      <c r="Q103" s="39"/>
      <c r="R103" s="39"/>
      <c r="S103" s="43"/>
      <c r="T103" s="44"/>
      <c r="U103" s="40"/>
      <c r="V103" s="39"/>
      <c r="W103" s="39"/>
      <c r="X103" s="44"/>
      <c r="Y103" s="45"/>
      <c r="AB103" s="49" t="s">
        <v>36</v>
      </c>
      <c r="AC103" s="49" t="s">
        <v>538</v>
      </c>
      <c r="AD103" s="49" t="s">
        <v>431</v>
      </c>
      <c r="AE103" s="50">
        <v>3430900889005</v>
      </c>
      <c r="AF103" s="49">
        <v>63</v>
      </c>
      <c r="AG103" s="49">
        <v>7</v>
      </c>
      <c r="AH103" s="49"/>
      <c r="AI103" s="49"/>
      <c r="AJ103" s="49" t="s">
        <v>402</v>
      </c>
      <c r="AK103" s="49" t="s">
        <v>402</v>
      </c>
      <c r="AL103" s="49" t="s">
        <v>403</v>
      </c>
      <c r="AM103" s="49">
        <v>38220</v>
      </c>
      <c r="AN103" s="51"/>
      <c r="AO103" s="49"/>
      <c r="AP103" s="49"/>
      <c r="AQ103" s="49"/>
      <c r="AR103" s="50"/>
      <c r="AS103" s="49"/>
      <c r="AT103" s="49"/>
      <c r="AU103" s="49"/>
      <c r="AV103" s="49"/>
      <c r="AW103" s="49"/>
      <c r="AX103" s="49"/>
      <c r="AY103" s="49"/>
      <c r="AZ103" s="49"/>
    </row>
    <row r="104" spans="1:52" ht="30.75" x14ac:dyDescent="0.55000000000000004">
      <c r="A104" s="52">
        <v>95</v>
      </c>
      <c r="B104" s="52" t="s">
        <v>63</v>
      </c>
      <c r="C104" s="53" t="s">
        <v>314</v>
      </c>
      <c r="D104" s="57"/>
      <c r="E104" s="57"/>
      <c r="F104" s="54">
        <v>7</v>
      </c>
      <c r="G104" s="55" t="s">
        <v>156</v>
      </c>
      <c r="H104" s="55" t="s">
        <v>156</v>
      </c>
      <c r="I104" s="55" t="s">
        <v>198</v>
      </c>
      <c r="J104" s="56">
        <f t="shared" si="1"/>
        <v>75</v>
      </c>
      <c r="K104" s="41"/>
      <c r="L104" s="41"/>
      <c r="M104" s="42"/>
      <c r="N104" s="42"/>
      <c r="O104" s="39"/>
      <c r="P104" s="39"/>
      <c r="Q104" s="39"/>
      <c r="R104" s="39"/>
      <c r="S104" s="43"/>
      <c r="T104" s="44"/>
      <c r="U104" s="40"/>
      <c r="V104" s="39"/>
      <c r="W104" s="39"/>
      <c r="X104" s="44"/>
      <c r="Y104" s="45"/>
      <c r="AB104" s="49" t="s">
        <v>408</v>
      </c>
      <c r="AC104" s="49" t="s">
        <v>613</v>
      </c>
      <c r="AD104" s="49" t="s">
        <v>533</v>
      </c>
      <c r="AE104" s="50">
        <v>3430900709163</v>
      </c>
      <c r="AF104" s="49">
        <v>22</v>
      </c>
      <c r="AG104" s="49">
        <v>7</v>
      </c>
      <c r="AH104" s="49"/>
      <c r="AI104" s="49"/>
      <c r="AJ104" s="49" t="s">
        <v>402</v>
      </c>
      <c r="AK104" s="49" t="s">
        <v>402</v>
      </c>
      <c r="AL104" s="49" t="s">
        <v>403</v>
      </c>
      <c r="AM104" s="49">
        <v>38220</v>
      </c>
      <c r="AN104" s="51"/>
      <c r="AO104" s="49"/>
      <c r="AP104" s="49"/>
      <c r="AQ104" s="49"/>
      <c r="AR104" s="50"/>
      <c r="AS104" s="49"/>
      <c r="AT104" s="49"/>
      <c r="AU104" s="49"/>
      <c r="AV104" s="49"/>
      <c r="AW104" s="49"/>
      <c r="AX104" s="49"/>
      <c r="AY104" s="49"/>
      <c r="AZ104" s="49"/>
    </row>
    <row r="105" spans="1:52" ht="30.75" x14ac:dyDescent="0.55000000000000004">
      <c r="A105" s="52">
        <v>96</v>
      </c>
      <c r="B105" s="52" t="s">
        <v>63</v>
      </c>
      <c r="C105" s="53" t="s">
        <v>315</v>
      </c>
      <c r="D105" s="57"/>
      <c r="E105" s="57"/>
      <c r="F105" s="54">
        <v>7</v>
      </c>
      <c r="G105" s="55" t="s">
        <v>151</v>
      </c>
      <c r="H105" s="55" t="s">
        <v>156</v>
      </c>
      <c r="I105" s="55" t="s">
        <v>147</v>
      </c>
      <c r="J105" s="56">
        <v>2367</v>
      </c>
      <c r="K105" s="41">
        <v>50</v>
      </c>
      <c r="L105" s="41"/>
      <c r="M105" s="42"/>
      <c r="N105" s="42"/>
      <c r="O105" s="39">
        <v>1</v>
      </c>
      <c r="P105" s="39">
        <v>45</v>
      </c>
      <c r="Q105" s="39" t="s">
        <v>30</v>
      </c>
      <c r="R105" s="39" t="s">
        <v>39</v>
      </c>
      <c r="S105" s="43">
        <v>200</v>
      </c>
      <c r="T105" s="44"/>
      <c r="U105" s="40">
        <v>200</v>
      </c>
      <c r="V105" s="39"/>
      <c r="W105" s="39"/>
      <c r="X105" s="44">
        <v>28</v>
      </c>
      <c r="Y105" s="45"/>
      <c r="AB105" s="49" t="s">
        <v>40</v>
      </c>
      <c r="AC105" s="49" t="s">
        <v>412</v>
      </c>
      <c r="AD105" s="49" t="s">
        <v>413</v>
      </c>
      <c r="AE105" s="50">
        <v>3430900710765</v>
      </c>
      <c r="AF105" s="49">
        <v>45</v>
      </c>
      <c r="AG105" s="49">
        <v>7</v>
      </c>
      <c r="AH105" s="49"/>
      <c r="AI105" s="49"/>
      <c r="AJ105" s="49" t="s">
        <v>402</v>
      </c>
      <c r="AK105" s="49" t="s">
        <v>402</v>
      </c>
      <c r="AL105" s="49" t="s">
        <v>403</v>
      </c>
      <c r="AM105" s="49">
        <v>38220</v>
      </c>
      <c r="AN105" s="51"/>
      <c r="AO105" s="49" t="s">
        <v>40</v>
      </c>
      <c r="AP105" s="49" t="s">
        <v>412</v>
      </c>
      <c r="AQ105" s="49" t="s">
        <v>413</v>
      </c>
      <c r="AR105" s="50">
        <v>3430900710765</v>
      </c>
      <c r="AS105" s="49">
        <v>45</v>
      </c>
      <c r="AT105" s="49">
        <v>7</v>
      </c>
      <c r="AU105" s="49"/>
      <c r="AV105" s="49"/>
      <c r="AW105" s="49" t="s">
        <v>402</v>
      </c>
      <c r="AX105" s="49" t="s">
        <v>402</v>
      </c>
      <c r="AY105" s="49" t="s">
        <v>403</v>
      </c>
      <c r="AZ105" s="49">
        <v>38220</v>
      </c>
    </row>
    <row r="106" spans="1:52" ht="30.75" x14ac:dyDescent="0.55000000000000004">
      <c r="A106" s="52">
        <v>97</v>
      </c>
      <c r="B106" s="52" t="s">
        <v>63</v>
      </c>
      <c r="C106" s="53" t="s">
        <v>316</v>
      </c>
      <c r="D106" s="57"/>
      <c r="E106" s="57"/>
      <c r="F106" s="54">
        <v>7</v>
      </c>
      <c r="G106" s="55" t="s">
        <v>151</v>
      </c>
      <c r="H106" s="55" t="s">
        <v>156</v>
      </c>
      <c r="I106" s="55" t="s">
        <v>150</v>
      </c>
      <c r="J106" s="56">
        <f t="shared" si="1"/>
        <v>2401</v>
      </c>
      <c r="K106" s="41"/>
      <c r="L106" s="41"/>
      <c r="M106" s="42"/>
      <c r="N106" s="42"/>
      <c r="O106" s="39"/>
      <c r="P106" s="39"/>
      <c r="Q106" s="39"/>
      <c r="R106" s="39"/>
      <c r="S106" s="43"/>
      <c r="T106" s="44"/>
      <c r="U106" s="40"/>
      <c r="V106" s="39"/>
      <c r="W106" s="39"/>
      <c r="X106" s="44"/>
      <c r="Y106" s="45"/>
      <c r="AB106" s="49" t="s">
        <v>40</v>
      </c>
      <c r="AC106" s="49" t="s">
        <v>435</v>
      </c>
      <c r="AD106" s="49" t="s">
        <v>417</v>
      </c>
      <c r="AE106" s="50">
        <v>3480400116180</v>
      </c>
      <c r="AF106" s="49">
        <v>33</v>
      </c>
      <c r="AG106" s="49">
        <v>7</v>
      </c>
      <c r="AH106" s="49"/>
      <c r="AI106" s="49"/>
      <c r="AJ106" s="49" t="s">
        <v>402</v>
      </c>
      <c r="AK106" s="49" t="s">
        <v>402</v>
      </c>
      <c r="AL106" s="49" t="s">
        <v>403</v>
      </c>
      <c r="AM106" s="49">
        <v>38220</v>
      </c>
      <c r="AN106" s="51"/>
      <c r="AO106" s="49"/>
      <c r="AP106" s="49"/>
      <c r="AQ106" s="49"/>
      <c r="AR106" s="50"/>
      <c r="AS106" s="49"/>
      <c r="AT106" s="49"/>
      <c r="AU106" s="49"/>
      <c r="AV106" s="49"/>
      <c r="AW106" s="49"/>
      <c r="AX106" s="49"/>
      <c r="AY106" s="49"/>
      <c r="AZ106" s="49"/>
    </row>
    <row r="107" spans="1:52" ht="30.75" x14ac:dyDescent="0.55000000000000004">
      <c r="A107" s="52">
        <v>98</v>
      </c>
      <c r="B107" s="52" t="s">
        <v>63</v>
      </c>
      <c r="C107" s="53" t="s">
        <v>317</v>
      </c>
      <c r="D107" s="57"/>
      <c r="E107" s="57"/>
      <c r="F107" s="54">
        <v>7</v>
      </c>
      <c r="G107" s="55" t="s">
        <v>154</v>
      </c>
      <c r="H107" s="55" t="s">
        <v>148</v>
      </c>
      <c r="I107" s="55" t="s">
        <v>166</v>
      </c>
      <c r="J107" s="56">
        <f t="shared" si="1"/>
        <v>3044</v>
      </c>
      <c r="K107" s="41"/>
      <c r="L107" s="41"/>
      <c r="M107" s="42"/>
      <c r="N107" s="42"/>
      <c r="O107" s="39"/>
      <c r="P107" s="39"/>
      <c r="Q107" s="39"/>
      <c r="R107" s="39"/>
      <c r="S107" s="43"/>
      <c r="T107" s="44"/>
      <c r="U107" s="40"/>
      <c r="V107" s="39"/>
      <c r="W107" s="39"/>
      <c r="X107" s="44"/>
      <c r="Y107" s="45"/>
      <c r="AB107" s="49" t="s">
        <v>40</v>
      </c>
      <c r="AC107" s="49" t="s">
        <v>559</v>
      </c>
      <c r="AD107" s="49" t="s">
        <v>614</v>
      </c>
      <c r="AE107" s="50">
        <v>3430900040727</v>
      </c>
      <c r="AF107" s="49">
        <v>66</v>
      </c>
      <c r="AG107" s="49">
        <v>6</v>
      </c>
      <c r="AH107" s="49"/>
      <c r="AI107" s="49"/>
      <c r="AJ107" s="49" t="s">
        <v>402</v>
      </c>
      <c r="AK107" s="49" t="s">
        <v>402</v>
      </c>
      <c r="AL107" s="49" t="s">
        <v>403</v>
      </c>
      <c r="AM107" s="49">
        <v>38220</v>
      </c>
      <c r="AN107" s="51"/>
      <c r="AO107" s="49"/>
      <c r="AP107" s="49"/>
      <c r="AQ107" s="49"/>
      <c r="AR107" s="50"/>
      <c r="AS107" s="49"/>
      <c r="AT107" s="49"/>
      <c r="AU107" s="49"/>
      <c r="AV107" s="49"/>
      <c r="AW107" s="49"/>
      <c r="AX107" s="49"/>
      <c r="AY107" s="49"/>
      <c r="AZ107" s="49"/>
    </row>
    <row r="108" spans="1:52" ht="30.75" x14ac:dyDescent="0.55000000000000004">
      <c r="A108" s="52">
        <v>99</v>
      </c>
      <c r="B108" s="52" t="s">
        <v>63</v>
      </c>
      <c r="C108" s="53" t="s">
        <v>318</v>
      </c>
      <c r="D108" s="57"/>
      <c r="E108" s="57"/>
      <c r="F108" s="54">
        <v>7</v>
      </c>
      <c r="G108" s="55" t="s">
        <v>173</v>
      </c>
      <c r="H108" s="55" t="s">
        <v>152</v>
      </c>
      <c r="I108" s="55" t="s">
        <v>173</v>
      </c>
      <c r="J108" s="56">
        <f t="shared" si="1"/>
        <v>8721</v>
      </c>
      <c r="K108" s="41"/>
      <c r="L108" s="41"/>
      <c r="M108" s="42"/>
      <c r="N108" s="42"/>
      <c r="O108" s="39"/>
      <c r="P108" s="39"/>
      <c r="Q108" s="39"/>
      <c r="R108" s="39"/>
      <c r="S108" s="43"/>
      <c r="T108" s="44"/>
      <c r="U108" s="40"/>
      <c r="V108" s="39"/>
      <c r="W108" s="39"/>
      <c r="X108" s="44"/>
      <c r="Y108" s="45"/>
      <c r="AB108" s="49" t="s">
        <v>40</v>
      </c>
      <c r="AC108" s="49" t="s">
        <v>615</v>
      </c>
      <c r="AD108" s="49" t="s">
        <v>413</v>
      </c>
      <c r="AE108" s="50">
        <v>3430900710749</v>
      </c>
      <c r="AF108" s="49">
        <v>31</v>
      </c>
      <c r="AG108" s="49">
        <v>7</v>
      </c>
      <c r="AH108" s="49"/>
      <c r="AI108" s="49"/>
      <c r="AJ108" s="49" t="s">
        <v>402</v>
      </c>
      <c r="AK108" s="49" t="s">
        <v>402</v>
      </c>
      <c r="AL108" s="49" t="s">
        <v>403</v>
      </c>
      <c r="AM108" s="49">
        <v>38220</v>
      </c>
      <c r="AN108" s="51"/>
      <c r="AO108" s="49"/>
      <c r="AP108" s="49"/>
      <c r="AQ108" s="49"/>
      <c r="AR108" s="50"/>
      <c r="AS108" s="49"/>
      <c r="AT108" s="49"/>
      <c r="AU108" s="49"/>
      <c r="AV108" s="49"/>
      <c r="AW108" s="49"/>
      <c r="AX108" s="49"/>
      <c r="AY108" s="49"/>
      <c r="AZ108" s="49"/>
    </row>
    <row r="109" spans="1:52" ht="30.75" x14ac:dyDescent="0.55000000000000004">
      <c r="A109" s="52">
        <v>100</v>
      </c>
      <c r="B109" s="52" t="s">
        <v>63</v>
      </c>
      <c r="C109" s="53" t="s">
        <v>319</v>
      </c>
      <c r="D109" s="57"/>
      <c r="E109" s="57"/>
      <c r="F109" s="54">
        <v>7</v>
      </c>
      <c r="G109" s="55" t="s">
        <v>152</v>
      </c>
      <c r="H109" s="55" t="s">
        <v>152</v>
      </c>
      <c r="I109" s="55" t="s">
        <v>213</v>
      </c>
      <c r="J109" s="56">
        <f t="shared" si="1"/>
        <v>1556</v>
      </c>
      <c r="K109" s="41"/>
      <c r="L109" s="41"/>
      <c r="M109" s="42"/>
      <c r="N109" s="42"/>
      <c r="O109" s="39"/>
      <c r="P109" s="39"/>
      <c r="Q109" s="39"/>
      <c r="R109" s="39"/>
      <c r="S109" s="43"/>
      <c r="T109" s="44"/>
      <c r="U109" s="40"/>
      <c r="V109" s="39"/>
      <c r="W109" s="39"/>
      <c r="X109" s="44"/>
      <c r="Y109" s="45"/>
      <c r="AB109" s="49" t="s">
        <v>36</v>
      </c>
      <c r="AC109" s="49" t="s">
        <v>495</v>
      </c>
      <c r="AD109" s="49" t="s">
        <v>407</v>
      </c>
      <c r="AE109" s="50">
        <v>3430900708957</v>
      </c>
      <c r="AF109" s="49">
        <v>29</v>
      </c>
      <c r="AG109" s="49">
        <v>7</v>
      </c>
      <c r="AH109" s="49"/>
      <c r="AI109" s="49"/>
      <c r="AJ109" s="49" t="s">
        <v>402</v>
      </c>
      <c r="AK109" s="49" t="s">
        <v>402</v>
      </c>
      <c r="AL109" s="49" t="s">
        <v>403</v>
      </c>
      <c r="AM109" s="49">
        <v>38220</v>
      </c>
      <c r="AN109" s="51"/>
      <c r="AO109" s="49"/>
      <c r="AP109" s="49"/>
      <c r="AQ109" s="49"/>
      <c r="AR109" s="50"/>
      <c r="AS109" s="49"/>
      <c r="AT109" s="49"/>
      <c r="AU109" s="49"/>
      <c r="AV109" s="49"/>
      <c r="AW109" s="49"/>
      <c r="AX109" s="49"/>
      <c r="AY109" s="49"/>
      <c r="AZ109" s="49"/>
    </row>
    <row r="110" spans="1:52" ht="30.75" x14ac:dyDescent="0.55000000000000004">
      <c r="A110" s="52">
        <v>101</v>
      </c>
      <c r="B110" s="52" t="s">
        <v>63</v>
      </c>
      <c r="C110" s="53" t="s">
        <v>320</v>
      </c>
      <c r="D110" s="57"/>
      <c r="E110" s="57"/>
      <c r="F110" s="54">
        <v>7</v>
      </c>
      <c r="G110" s="55" t="s">
        <v>151</v>
      </c>
      <c r="H110" s="55" t="s">
        <v>148</v>
      </c>
      <c r="I110" s="55" t="s">
        <v>201</v>
      </c>
      <c r="J110" s="56">
        <f t="shared" si="1"/>
        <v>2646</v>
      </c>
      <c r="K110" s="41"/>
      <c r="L110" s="41"/>
      <c r="M110" s="42"/>
      <c r="N110" s="42"/>
      <c r="O110" s="39"/>
      <c r="P110" s="39"/>
      <c r="Q110" s="39"/>
      <c r="R110" s="39"/>
      <c r="S110" s="43"/>
      <c r="T110" s="44"/>
      <c r="U110" s="40"/>
      <c r="V110" s="39"/>
      <c r="W110" s="39"/>
      <c r="X110" s="44"/>
      <c r="Y110" s="45"/>
      <c r="AB110" s="49" t="s">
        <v>40</v>
      </c>
      <c r="AC110" s="49" t="s">
        <v>616</v>
      </c>
      <c r="AD110" s="49" t="s">
        <v>617</v>
      </c>
      <c r="AE110" s="50">
        <v>3430900774259</v>
      </c>
      <c r="AF110" s="49">
        <v>65</v>
      </c>
      <c r="AG110" s="49">
        <v>14</v>
      </c>
      <c r="AH110" s="49"/>
      <c r="AI110" s="49"/>
      <c r="AJ110" s="49" t="s">
        <v>402</v>
      </c>
      <c r="AK110" s="49" t="s">
        <v>402</v>
      </c>
      <c r="AL110" s="49" t="s">
        <v>403</v>
      </c>
      <c r="AM110" s="49">
        <v>38220</v>
      </c>
      <c r="AN110" s="51"/>
      <c r="AO110" s="49"/>
      <c r="AP110" s="49"/>
      <c r="AQ110" s="49"/>
      <c r="AR110" s="50"/>
      <c r="AS110" s="49"/>
      <c r="AT110" s="49"/>
      <c r="AU110" s="49"/>
      <c r="AV110" s="49"/>
      <c r="AW110" s="49"/>
      <c r="AX110" s="49"/>
      <c r="AY110" s="49"/>
      <c r="AZ110" s="49"/>
    </row>
    <row r="111" spans="1:52" ht="30.75" x14ac:dyDescent="0.55000000000000004">
      <c r="A111" s="52">
        <v>102</v>
      </c>
      <c r="B111" s="52" t="s">
        <v>63</v>
      </c>
      <c r="C111" s="53" t="s">
        <v>321</v>
      </c>
      <c r="D111" s="57"/>
      <c r="E111" s="57"/>
      <c r="F111" s="54">
        <v>7</v>
      </c>
      <c r="G111" s="55" t="s">
        <v>203</v>
      </c>
      <c r="H111" s="55" t="s">
        <v>156</v>
      </c>
      <c r="I111" s="55" t="s">
        <v>150</v>
      </c>
      <c r="J111" s="56">
        <f t="shared" ref="J111:J174" si="2">+((G111*400)+(H111*100)+I111)</f>
        <v>6001</v>
      </c>
      <c r="K111" s="41"/>
      <c r="L111" s="41"/>
      <c r="M111" s="42"/>
      <c r="N111" s="42"/>
      <c r="O111" s="39"/>
      <c r="P111" s="39"/>
      <c r="Q111" s="39"/>
      <c r="R111" s="39"/>
      <c r="S111" s="43"/>
      <c r="T111" s="44"/>
      <c r="U111" s="40"/>
      <c r="V111" s="39"/>
      <c r="W111" s="39"/>
      <c r="X111" s="44"/>
      <c r="Y111" s="45"/>
      <c r="AB111" s="49" t="s">
        <v>36</v>
      </c>
      <c r="AC111" s="49" t="s">
        <v>618</v>
      </c>
      <c r="AD111" s="49" t="s">
        <v>619</v>
      </c>
      <c r="AE111" s="50">
        <v>3430900775905</v>
      </c>
      <c r="AF111" s="49">
        <v>56</v>
      </c>
      <c r="AG111" s="49">
        <v>7</v>
      </c>
      <c r="AH111" s="49"/>
      <c r="AI111" s="49"/>
      <c r="AJ111" s="49" t="s">
        <v>402</v>
      </c>
      <c r="AK111" s="49" t="s">
        <v>402</v>
      </c>
      <c r="AL111" s="49" t="s">
        <v>403</v>
      </c>
      <c r="AM111" s="49">
        <v>38220</v>
      </c>
      <c r="AN111" s="51"/>
      <c r="AO111" s="49"/>
      <c r="AP111" s="49"/>
      <c r="AQ111" s="49"/>
      <c r="AR111" s="50"/>
      <c r="AS111" s="49"/>
      <c r="AT111" s="49"/>
      <c r="AU111" s="49"/>
      <c r="AV111" s="49"/>
      <c r="AW111" s="49"/>
      <c r="AX111" s="49"/>
      <c r="AY111" s="49"/>
      <c r="AZ111" s="49"/>
    </row>
    <row r="112" spans="1:52" ht="30.75" x14ac:dyDescent="0.55000000000000004">
      <c r="A112" s="52">
        <v>103</v>
      </c>
      <c r="B112" s="52" t="s">
        <v>63</v>
      </c>
      <c r="C112" s="53" t="s">
        <v>322</v>
      </c>
      <c r="D112" s="57"/>
      <c r="E112" s="57"/>
      <c r="F112" s="54">
        <v>7</v>
      </c>
      <c r="G112" s="55" t="s">
        <v>167</v>
      </c>
      <c r="H112" s="55" t="s">
        <v>152</v>
      </c>
      <c r="I112" s="55" t="s">
        <v>217</v>
      </c>
      <c r="J112" s="56">
        <f t="shared" si="2"/>
        <v>10741</v>
      </c>
      <c r="K112" s="41"/>
      <c r="L112" s="41"/>
      <c r="M112" s="42"/>
      <c r="N112" s="42"/>
      <c r="O112" s="39"/>
      <c r="P112" s="39"/>
      <c r="Q112" s="39"/>
      <c r="R112" s="39"/>
      <c r="S112" s="43"/>
      <c r="T112" s="44"/>
      <c r="U112" s="40"/>
      <c r="V112" s="39"/>
      <c r="W112" s="39"/>
      <c r="X112" s="44"/>
      <c r="Y112" s="45"/>
      <c r="AB112" s="49" t="s">
        <v>40</v>
      </c>
      <c r="AC112" s="49" t="s">
        <v>620</v>
      </c>
      <c r="AD112" s="49" t="s">
        <v>621</v>
      </c>
      <c r="AE112" s="50">
        <v>3430900773937</v>
      </c>
      <c r="AF112" s="49">
        <v>103</v>
      </c>
      <c r="AG112" s="49">
        <v>14</v>
      </c>
      <c r="AH112" s="49"/>
      <c r="AI112" s="49"/>
      <c r="AJ112" s="49" t="s">
        <v>402</v>
      </c>
      <c r="AK112" s="49" t="s">
        <v>402</v>
      </c>
      <c r="AL112" s="49" t="s">
        <v>403</v>
      </c>
      <c r="AM112" s="49">
        <v>38220</v>
      </c>
      <c r="AN112" s="51"/>
      <c r="AO112" s="49"/>
      <c r="AP112" s="49"/>
      <c r="AQ112" s="49"/>
      <c r="AR112" s="50"/>
      <c r="AS112" s="49"/>
      <c r="AT112" s="49"/>
      <c r="AU112" s="49"/>
      <c r="AV112" s="49"/>
      <c r="AW112" s="49"/>
      <c r="AX112" s="49"/>
      <c r="AY112" s="49"/>
      <c r="AZ112" s="49"/>
    </row>
    <row r="113" spans="1:52" ht="30.75" x14ac:dyDescent="0.55000000000000004">
      <c r="A113" s="52">
        <v>104</v>
      </c>
      <c r="B113" s="52" t="s">
        <v>63</v>
      </c>
      <c r="C113" s="53" t="s">
        <v>323</v>
      </c>
      <c r="D113" s="57"/>
      <c r="E113" s="57"/>
      <c r="F113" s="54">
        <v>7</v>
      </c>
      <c r="G113" s="55" t="s">
        <v>168</v>
      </c>
      <c r="H113" s="55" t="s">
        <v>148</v>
      </c>
      <c r="I113" s="55" t="s">
        <v>261</v>
      </c>
      <c r="J113" s="56">
        <f t="shared" si="2"/>
        <v>4678</v>
      </c>
      <c r="K113" s="41"/>
      <c r="L113" s="41"/>
      <c r="M113" s="42"/>
      <c r="N113" s="42"/>
      <c r="O113" s="39"/>
      <c r="P113" s="39"/>
      <c r="Q113" s="39"/>
      <c r="R113" s="39"/>
      <c r="S113" s="43"/>
      <c r="T113" s="44"/>
      <c r="U113" s="40"/>
      <c r="V113" s="39"/>
      <c r="W113" s="39"/>
      <c r="X113" s="44"/>
      <c r="Y113" s="45"/>
      <c r="AB113" s="49" t="s">
        <v>36</v>
      </c>
      <c r="AC113" s="49" t="s">
        <v>577</v>
      </c>
      <c r="AD113" s="49" t="s">
        <v>578</v>
      </c>
      <c r="AE113" s="50">
        <v>3411200483660</v>
      </c>
      <c r="AF113" s="49">
        <v>86</v>
      </c>
      <c r="AG113" s="49">
        <v>10</v>
      </c>
      <c r="AH113" s="49"/>
      <c r="AI113" s="49"/>
      <c r="AJ113" s="49" t="s">
        <v>402</v>
      </c>
      <c r="AK113" s="49" t="s">
        <v>402</v>
      </c>
      <c r="AL113" s="49" t="s">
        <v>403</v>
      </c>
      <c r="AM113" s="49">
        <v>38220</v>
      </c>
      <c r="AN113" s="51"/>
      <c r="AO113" s="49"/>
      <c r="AP113" s="49"/>
      <c r="AQ113" s="49"/>
      <c r="AR113" s="50"/>
      <c r="AS113" s="49"/>
      <c r="AT113" s="49"/>
      <c r="AU113" s="49"/>
      <c r="AV113" s="49"/>
      <c r="AW113" s="49"/>
      <c r="AX113" s="49"/>
      <c r="AY113" s="49"/>
      <c r="AZ113" s="49"/>
    </row>
    <row r="114" spans="1:52" ht="30.75" x14ac:dyDescent="0.55000000000000004">
      <c r="A114" s="52">
        <v>105</v>
      </c>
      <c r="B114" s="52" t="s">
        <v>63</v>
      </c>
      <c r="C114" s="53" t="s">
        <v>324</v>
      </c>
      <c r="D114" s="57"/>
      <c r="E114" s="57"/>
      <c r="F114" s="54">
        <v>7</v>
      </c>
      <c r="G114" s="55" t="s">
        <v>149</v>
      </c>
      <c r="H114" s="55" t="s">
        <v>156</v>
      </c>
      <c r="I114" s="55" t="s">
        <v>158</v>
      </c>
      <c r="J114" s="56">
        <f t="shared" si="2"/>
        <v>4088</v>
      </c>
      <c r="K114" s="41"/>
      <c r="L114" s="41"/>
      <c r="M114" s="42"/>
      <c r="N114" s="42"/>
      <c r="O114" s="39"/>
      <c r="P114" s="39"/>
      <c r="Q114" s="39"/>
      <c r="R114" s="39"/>
      <c r="S114" s="43"/>
      <c r="T114" s="44"/>
      <c r="U114" s="40"/>
      <c r="V114" s="39"/>
      <c r="W114" s="39"/>
      <c r="X114" s="44"/>
      <c r="Y114" s="45"/>
      <c r="AB114" s="49" t="s">
        <v>40</v>
      </c>
      <c r="AC114" s="49" t="s">
        <v>622</v>
      </c>
      <c r="AD114" s="49" t="s">
        <v>417</v>
      </c>
      <c r="AE114" s="50">
        <v>3430900710234</v>
      </c>
      <c r="AF114" s="49">
        <v>141</v>
      </c>
      <c r="AG114" s="49">
        <v>5</v>
      </c>
      <c r="AH114" s="49"/>
      <c r="AI114" s="49"/>
      <c r="AJ114" s="49" t="s">
        <v>402</v>
      </c>
      <c r="AK114" s="49" t="s">
        <v>402</v>
      </c>
      <c r="AL114" s="49" t="s">
        <v>403</v>
      </c>
      <c r="AM114" s="49">
        <v>38220</v>
      </c>
      <c r="AN114" s="51"/>
      <c r="AO114" s="49"/>
      <c r="AP114" s="49"/>
      <c r="AQ114" s="49"/>
      <c r="AR114" s="50"/>
      <c r="AS114" s="49"/>
      <c r="AT114" s="49"/>
      <c r="AU114" s="49"/>
      <c r="AV114" s="49"/>
      <c r="AW114" s="49"/>
      <c r="AX114" s="49"/>
      <c r="AY114" s="49"/>
      <c r="AZ114" s="49"/>
    </row>
    <row r="115" spans="1:52" ht="30.75" x14ac:dyDescent="0.55000000000000004">
      <c r="A115" s="52">
        <v>106</v>
      </c>
      <c r="B115" s="52" t="s">
        <v>63</v>
      </c>
      <c r="C115" s="53" t="s">
        <v>325</v>
      </c>
      <c r="D115" s="57"/>
      <c r="E115" s="57"/>
      <c r="F115" s="54">
        <v>7</v>
      </c>
      <c r="G115" s="55" t="s">
        <v>168</v>
      </c>
      <c r="H115" s="55" t="s">
        <v>150</v>
      </c>
      <c r="I115" s="55" t="s">
        <v>185</v>
      </c>
      <c r="J115" s="56">
        <f t="shared" si="2"/>
        <v>4532</v>
      </c>
      <c r="K115" s="41"/>
      <c r="L115" s="41"/>
      <c r="M115" s="42"/>
      <c r="N115" s="42"/>
      <c r="O115" s="39"/>
      <c r="P115" s="39"/>
      <c r="Q115" s="39"/>
      <c r="R115" s="39"/>
      <c r="S115" s="43"/>
      <c r="T115" s="44"/>
      <c r="U115" s="40"/>
      <c r="V115" s="39"/>
      <c r="W115" s="39"/>
      <c r="X115" s="44"/>
      <c r="Y115" s="45"/>
      <c r="AB115" s="49" t="s">
        <v>40</v>
      </c>
      <c r="AC115" s="49" t="s">
        <v>435</v>
      </c>
      <c r="AD115" s="49" t="s">
        <v>417</v>
      </c>
      <c r="AE115" s="50">
        <v>3480400116180</v>
      </c>
      <c r="AF115" s="49">
        <v>33</v>
      </c>
      <c r="AG115" s="49">
        <v>7</v>
      </c>
      <c r="AH115" s="49"/>
      <c r="AI115" s="49"/>
      <c r="AJ115" s="49" t="s">
        <v>402</v>
      </c>
      <c r="AK115" s="49" t="s">
        <v>402</v>
      </c>
      <c r="AL115" s="49" t="s">
        <v>403</v>
      </c>
      <c r="AM115" s="49">
        <v>38220</v>
      </c>
      <c r="AN115" s="51"/>
      <c r="AO115" s="49"/>
      <c r="AP115" s="49"/>
      <c r="AQ115" s="49"/>
      <c r="AR115" s="50"/>
      <c r="AS115" s="49"/>
      <c r="AT115" s="49"/>
      <c r="AU115" s="49"/>
      <c r="AV115" s="49"/>
      <c r="AW115" s="49"/>
      <c r="AX115" s="49"/>
      <c r="AY115" s="49"/>
      <c r="AZ115" s="49"/>
    </row>
    <row r="116" spans="1:52" ht="30.75" x14ac:dyDescent="0.55000000000000004">
      <c r="A116" s="52">
        <v>107</v>
      </c>
      <c r="B116" s="52" t="s">
        <v>63</v>
      </c>
      <c r="C116" s="53" t="s">
        <v>326</v>
      </c>
      <c r="D116" s="57"/>
      <c r="E116" s="57"/>
      <c r="F116" s="54">
        <v>7</v>
      </c>
      <c r="G116" s="55" t="s">
        <v>188</v>
      </c>
      <c r="H116" s="55" t="s">
        <v>156</v>
      </c>
      <c r="I116" s="55" t="s">
        <v>156</v>
      </c>
      <c r="J116" s="56">
        <f t="shared" si="2"/>
        <v>20000</v>
      </c>
      <c r="K116" s="41"/>
      <c r="L116" s="41"/>
      <c r="M116" s="42"/>
      <c r="N116" s="42"/>
      <c r="O116" s="39"/>
      <c r="P116" s="39"/>
      <c r="Q116" s="39"/>
      <c r="R116" s="39"/>
      <c r="S116" s="43"/>
      <c r="T116" s="44"/>
      <c r="U116" s="40"/>
      <c r="V116" s="39"/>
      <c r="W116" s="39"/>
      <c r="X116" s="44"/>
      <c r="Y116" s="45"/>
      <c r="AB116" s="49" t="s">
        <v>36</v>
      </c>
      <c r="AC116" s="49" t="s">
        <v>532</v>
      </c>
      <c r="AD116" s="49" t="s">
        <v>407</v>
      </c>
      <c r="AE116" s="50">
        <v>3430900709821</v>
      </c>
      <c r="AF116" s="49">
        <v>1</v>
      </c>
      <c r="AG116" s="49">
        <v>15</v>
      </c>
      <c r="AH116" s="49"/>
      <c r="AI116" s="49"/>
      <c r="AJ116" s="49" t="s">
        <v>402</v>
      </c>
      <c r="AK116" s="49" t="s">
        <v>402</v>
      </c>
      <c r="AL116" s="49" t="s">
        <v>403</v>
      </c>
      <c r="AM116" s="49">
        <v>38220</v>
      </c>
      <c r="AN116" s="51"/>
      <c r="AO116" s="49"/>
      <c r="AP116" s="49"/>
      <c r="AQ116" s="49"/>
      <c r="AR116" s="50"/>
      <c r="AS116" s="49"/>
      <c r="AT116" s="49"/>
      <c r="AU116" s="49"/>
      <c r="AV116" s="49"/>
      <c r="AW116" s="49"/>
      <c r="AX116" s="49"/>
      <c r="AY116" s="49"/>
      <c r="AZ116" s="49"/>
    </row>
    <row r="117" spans="1:52" ht="30.75" x14ac:dyDescent="0.55000000000000004">
      <c r="A117" s="52">
        <v>108</v>
      </c>
      <c r="B117" s="52" t="s">
        <v>63</v>
      </c>
      <c r="C117" s="53" t="s">
        <v>327</v>
      </c>
      <c r="D117" s="57"/>
      <c r="E117" s="57"/>
      <c r="F117" s="54">
        <v>7</v>
      </c>
      <c r="G117" s="55" t="s">
        <v>154</v>
      </c>
      <c r="H117" s="55" t="s">
        <v>156</v>
      </c>
      <c r="I117" s="55" t="s">
        <v>206</v>
      </c>
      <c r="J117" s="56">
        <f t="shared" si="2"/>
        <v>2881</v>
      </c>
      <c r="K117" s="41"/>
      <c r="L117" s="41"/>
      <c r="M117" s="42"/>
      <c r="N117" s="42"/>
      <c r="O117" s="39"/>
      <c r="P117" s="39"/>
      <c r="Q117" s="39"/>
      <c r="R117" s="39"/>
      <c r="S117" s="43"/>
      <c r="T117" s="44"/>
      <c r="U117" s="40"/>
      <c r="V117" s="39"/>
      <c r="W117" s="39"/>
      <c r="X117" s="44"/>
      <c r="Y117" s="45"/>
      <c r="AB117" s="49" t="s">
        <v>36</v>
      </c>
      <c r="AC117" s="49" t="s">
        <v>623</v>
      </c>
      <c r="AD117" s="49" t="s">
        <v>407</v>
      </c>
      <c r="AE117" s="50">
        <v>3430900709872</v>
      </c>
      <c r="AF117" s="49">
        <v>22</v>
      </c>
      <c r="AG117" s="49">
        <v>15</v>
      </c>
      <c r="AH117" s="49"/>
      <c r="AI117" s="49"/>
      <c r="AJ117" s="49" t="s">
        <v>402</v>
      </c>
      <c r="AK117" s="49" t="s">
        <v>402</v>
      </c>
      <c r="AL117" s="49" t="s">
        <v>403</v>
      </c>
      <c r="AM117" s="49">
        <v>38220</v>
      </c>
      <c r="AN117" s="51"/>
      <c r="AO117" s="49"/>
      <c r="AP117" s="49"/>
      <c r="AQ117" s="49"/>
      <c r="AR117" s="50"/>
      <c r="AS117" s="49"/>
      <c r="AT117" s="49"/>
      <c r="AU117" s="49"/>
      <c r="AV117" s="49"/>
      <c r="AW117" s="49"/>
      <c r="AX117" s="49"/>
      <c r="AY117" s="49"/>
      <c r="AZ117" s="49"/>
    </row>
    <row r="118" spans="1:52" ht="30.75" x14ac:dyDescent="0.55000000000000004">
      <c r="A118" s="52">
        <v>109</v>
      </c>
      <c r="B118" s="52" t="s">
        <v>63</v>
      </c>
      <c r="C118" s="53" t="s">
        <v>328</v>
      </c>
      <c r="D118" s="57"/>
      <c r="E118" s="57"/>
      <c r="F118" s="54">
        <v>7</v>
      </c>
      <c r="G118" s="55" t="s">
        <v>199</v>
      </c>
      <c r="H118" s="55" t="s">
        <v>148</v>
      </c>
      <c r="I118" s="55" t="s">
        <v>298</v>
      </c>
      <c r="J118" s="56">
        <f t="shared" si="2"/>
        <v>3867</v>
      </c>
      <c r="K118" s="41"/>
      <c r="L118" s="41"/>
      <c r="M118" s="42"/>
      <c r="N118" s="42"/>
      <c r="O118" s="39"/>
      <c r="P118" s="39"/>
      <c r="Q118" s="39"/>
      <c r="R118" s="39"/>
      <c r="S118" s="43"/>
      <c r="T118" s="44"/>
      <c r="U118" s="40"/>
      <c r="V118" s="39"/>
      <c r="W118" s="39"/>
      <c r="X118" s="44"/>
      <c r="Y118" s="45"/>
      <c r="AB118" s="49" t="s">
        <v>36</v>
      </c>
      <c r="AC118" s="49" t="s">
        <v>624</v>
      </c>
      <c r="AD118" s="49" t="s">
        <v>625</v>
      </c>
      <c r="AE118" s="50">
        <v>3430900793911</v>
      </c>
      <c r="AF118" s="49">
        <v>7</v>
      </c>
      <c r="AG118" s="49">
        <v>4</v>
      </c>
      <c r="AH118" s="49"/>
      <c r="AI118" s="49"/>
      <c r="AJ118" s="49" t="s">
        <v>402</v>
      </c>
      <c r="AK118" s="49" t="s">
        <v>402</v>
      </c>
      <c r="AL118" s="49" t="s">
        <v>403</v>
      </c>
      <c r="AM118" s="49">
        <v>38220</v>
      </c>
      <c r="AN118" s="51"/>
      <c r="AO118" s="49"/>
      <c r="AP118" s="49"/>
      <c r="AQ118" s="49"/>
      <c r="AR118" s="50"/>
      <c r="AS118" s="49"/>
      <c r="AT118" s="49"/>
      <c r="AU118" s="49"/>
      <c r="AV118" s="49"/>
      <c r="AW118" s="49"/>
      <c r="AX118" s="49"/>
      <c r="AY118" s="49"/>
      <c r="AZ118" s="49"/>
    </row>
    <row r="119" spans="1:52" ht="30.75" x14ac:dyDescent="0.55000000000000004">
      <c r="A119" s="52">
        <v>110</v>
      </c>
      <c r="B119" s="52" t="s">
        <v>63</v>
      </c>
      <c r="C119" s="53" t="s">
        <v>329</v>
      </c>
      <c r="D119" s="57"/>
      <c r="E119" s="57"/>
      <c r="F119" s="54">
        <v>7</v>
      </c>
      <c r="G119" s="55" t="s">
        <v>216</v>
      </c>
      <c r="H119" s="55" t="s">
        <v>148</v>
      </c>
      <c r="I119" s="55" t="s">
        <v>153</v>
      </c>
      <c r="J119" s="56">
        <f t="shared" si="2"/>
        <v>19085</v>
      </c>
      <c r="K119" s="41"/>
      <c r="L119" s="41"/>
      <c r="M119" s="42"/>
      <c r="N119" s="42"/>
      <c r="O119" s="39"/>
      <c r="P119" s="39"/>
      <c r="Q119" s="39"/>
      <c r="R119" s="39"/>
      <c r="S119" s="43"/>
      <c r="T119" s="44"/>
      <c r="U119" s="40"/>
      <c r="V119" s="39"/>
      <c r="W119" s="39"/>
      <c r="X119" s="44"/>
      <c r="Y119" s="45"/>
      <c r="AB119" s="49" t="s">
        <v>40</v>
      </c>
      <c r="AC119" s="49" t="s">
        <v>626</v>
      </c>
      <c r="AD119" s="49" t="s">
        <v>627</v>
      </c>
      <c r="AE119" s="50">
        <v>3430300485388</v>
      </c>
      <c r="AF119" s="49">
        <v>75</v>
      </c>
      <c r="AG119" s="49">
        <v>14</v>
      </c>
      <c r="AH119" s="49"/>
      <c r="AI119" s="49"/>
      <c r="AJ119" s="49" t="s">
        <v>402</v>
      </c>
      <c r="AK119" s="49" t="s">
        <v>402</v>
      </c>
      <c r="AL119" s="49" t="s">
        <v>403</v>
      </c>
      <c r="AM119" s="49">
        <v>38220</v>
      </c>
      <c r="AN119" s="51"/>
      <c r="AO119" s="49"/>
      <c r="AP119" s="49"/>
      <c r="AQ119" s="49"/>
      <c r="AR119" s="50"/>
      <c r="AS119" s="49"/>
      <c r="AT119" s="49"/>
      <c r="AU119" s="49"/>
      <c r="AV119" s="49"/>
      <c r="AW119" s="49"/>
      <c r="AX119" s="49"/>
      <c r="AY119" s="49"/>
      <c r="AZ119" s="49"/>
    </row>
    <row r="120" spans="1:52" ht="30.75" x14ac:dyDescent="0.55000000000000004">
      <c r="A120" s="52">
        <v>111</v>
      </c>
      <c r="B120" s="52" t="s">
        <v>63</v>
      </c>
      <c r="C120" s="53" t="s">
        <v>330</v>
      </c>
      <c r="D120" s="57"/>
      <c r="E120" s="57"/>
      <c r="F120" s="54">
        <v>7</v>
      </c>
      <c r="G120" s="55" t="s">
        <v>188</v>
      </c>
      <c r="H120" s="55" t="s">
        <v>156</v>
      </c>
      <c r="I120" s="55" t="s">
        <v>156</v>
      </c>
      <c r="J120" s="56">
        <f t="shared" si="2"/>
        <v>20000</v>
      </c>
      <c r="K120" s="41"/>
      <c r="L120" s="41"/>
      <c r="M120" s="42"/>
      <c r="N120" s="42"/>
      <c r="O120" s="39"/>
      <c r="P120" s="39"/>
      <c r="Q120" s="39"/>
      <c r="R120" s="39"/>
      <c r="S120" s="43"/>
      <c r="T120" s="44"/>
      <c r="U120" s="40"/>
      <c r="V120" s="39"/>
      <c r="W120" s="39"/>
      <c r="X120" s="44"/>
      <c r="Y120" s="45"/>
      <c r="AB120" s="49" t="s">
        <v>40</v>
      </c>
      <c r="AC120" s="49" t="s">
        <v>628</v>
      </c>
      <c r="AD120" s="49" t="s">
        <v>629</v>
      </c>
      <c r="AE120" s="50">
        <v>3451500160246</v>
      </c>
      <c r="AF120" s="49">
        <v>38</v>
      </c>
      <c r="AG120" s="49">
        <v>6</v>
      </c>
      <c r="AH120" s="49"/>
      <c r="AI120" s="49"/>
      <c r="AJ120" s="49" t="s">
        <v>402</v>
      </c>
      <c r="AK120" s="49" t="s">
        <v>402</v>
      </c>
      <c r="AL120" s="49" t="s">
        <v>403</v>
      </c>
      <c r="AM120" s="49">
        <v>38220</v>
      </c>
      <c r="AN120" s="51"/>
      <c r="AO120" s="49"/>
      <c r="AP120" s="49"/>
      <c r="AQ120" s="49"/>
      <c r="AR120" s="50"/>
      <c r="AS120" s="49"/>
      <c r="AT120" s="49"/>
      <c r="AU120" s="49"/>
      <c r="AV120" s="49"/>
      <c r="AW120" s="49"/>
      <c r="AX120" s="49"/>
      <c r="AY120" s="49"/>
      <c r="AZ120" s="49"/>
    </row>
    <row r="121" spans="1:52" ht="30.75" x14ac:dyDescent="0.55000000000000004">
      <c r="A121" s="52">
        <v>112</v>
      </c>
      <c r="B121" s="52" t="s">
        <v>63</v>
      </c>
      <c r="C121" s="53" t="s">
        <v>331</v>
      </c>
      <c r="D121" s="57"/>
      <c r="E121" s="57"/>
      <c r="F121" s="54">
        <v>7</v>
      </c>
      <c r="G121" s="55" t="s">
        <v>203</v>
      </c>
      <c r="H121" s="55" t="s">
        <v>150</v>
      </c>
      <c r="I121" s="55" t="s">
        <v>150</v>
      </c>
      <c r="J121" s="56">
        <f t="shared" si="2"/>
        <v>6101</v>
      </c>
      <c r="K121" s="41"/>
      <c r="L121" s="41"/>
      <c r="M121" s="42"/>
      <c r="N121" s="42"/>
      <c r="O121" s="39"/>
      <c r="P121" s="39"/>
      <c r="Q121" s="39"/>
      <c r="R121" s="39"/>
      <c r="S121" s="43"/>
      <c r="T121" s="44"/>
      <c r="U121" s="40"/>
      <c r="V121" s="39"/>
      <c r="W121" s="39"/>
      <c r="X121" s="44"/>
      <c r="Y121" s="45"/>
      <c r="AB121" s="49" t="s">
        <v>40</v>
      </c>
      <c r="AC121" s="49" t="s">
        <v>630</v>
      </c>
      <c r="AD121" s="49" t="s">
        <v>631</v>
      </c>
      <c r="AE121" s="50">
        <v>3430900858967</v>
      </c>
      <c r="AF121" s="49">
        <v>49</v>
      </c>
      <c r="AG121" s="49">
        <v>2</v>
      </c>
      <c r="AH121" s="49"/>
      <c r="AI121" s="49"/>
      <c r="AJ121" s="49" t="s">
        <v>402</v>
      </c>
      <c r="AK121" s="49" t="s">
        <v>402</v>
      </c>
      <c r="AL121" s="49" t="s">
        <v>403</v>
      </c>
      <c r="AM121" s="49">
        <v>38220</v>
      </c>
      <c r="AN121" s="51"/>
      <c r="AO121" s="49"/>
      <c r="AP121" s="49"/>
      <c r="AQ121" s="49"/>
      <c r="AR121" s="50"/>
      <c r="AS121" s="49"/>
      <c r="AT121" s="49"/>
      <c r="AU121" s="49"/>
      <c r="AV121" s="49"/>
      <c r="AW121" s="49"/>
      <c r="AX121" s="49"/>
      <c r="AY121" s="49"/>
      <c r="AZ121" s="49"/>
    </row>
    <row r="122" spans="1:52" ht="30.75" x14ac:dyDescent="0.55000000000000004">
      <c r="A122" s="52">
        <v>113</v>
      </c>
      <c r="B122" s="52" t="s">
        <v>63</v>
      </c>
      <c r="C122" s="53" t="s">
        <v>332</v>
      </c>
      <c r="D122" s="57"/>
      <c r="E122" s="57"/>
      <c r="F122" s="54">
        <v>7</v>
      </c>
      <c r="G122" s="55" t="s">
        <v>161</v>
      </c>
      <c r="H122" s="55" t="s">
        <v>152</v>
      </c>
      <c r="I122" s="55" t="s">
        <v>234</v>
      </c>
      <c r="J122" s="56">
        <f t="shared" si="2"/>
        <v>2389</v>
      </c>
      <c r="K122" s="41"/>
      <c r="L122" s="41"/>
      <c r="M122" s="42"/>
      <c r="N122" s="42"/>
      <c r="O122" s="39"/>
      <c r="P122" s="39"/>
      <c r="Q122" s="39"/>
      <c r="R122" s="39"/>
      <c r="S122" s="43"/>
      <c r="T122" s="44"/>
      <c r="U122" s="40"/>
      <c r="V122" s="39"/>
      <c r="W122" s="39"/>
      <c r="X122" s="44"/>
      <c r="Y122" s="45"/>
      <c r="AB122" s="49" t="s">
        <v>40</v>
      </c>
      <c r="AC122" s="49" t="s">
        <v>499</v>
      </c>
      <c r="AD122" s="49" t="s">
        <v>498</v>
      </c>
      <c r="AE122" s="50">
        <v>3430900709538</v>
      </c>
      <c r="AF122" s="49">
        <v>37</v>
      </c>
      <c r="AG122" s="49">
        <v>7</v>
      </c>
      <c r="AH122" s="49"/>
      <c r="AI122" s="49"/>
      <c r="AJ122" s="49" t="s">
        <v>402</v>
      </c>
      <c r="AK122" s="49" t="s">
        <v>402</v>
      </c>
      <c r="AL122" s="49" t="s">
        <v>403</v>
      </c>
      <c r="AM122" s="49">
        <v>38220</v>
      </c>
      <c r="AN122" s="51"/>
      <c r="AO122" s="49"/>
      <c r="AP122" s="49"/>
      <c r="AQ122" s="49"/>
      <c r="AR122" s="50"/>
      <c r="AS122" s="49"/>
      <c r="AT122" s="49"/>
      <c r="AU122" s="49"/>
      <c r="AV122" s="49"/>
      <c r="AW122" s="49"/>
      <c r="AX122" s="49"/>
      <c r="AY122" s="49"/>
      <c r="AZ122" s="49"/>
    </row>
    <row r="123" spans="1:52" ht="30.75" x14ac:dyDescent="0.55000000000000004">
      <c r="A123" s="52">
        <v>114</v>
      </c>
      <c r="B123" s="52" t="s">
        <v>63</v>
      </c>
      <c r="C123" s="53" t="s">
        <v>333</v>
      </c>
      <c r="D123" s="57"/>
      <c r="E123" s="57"/>
      <c r="F123" s="54">
        <v>7</v>
      </c>
      <c r="G123" s="55" t="s">
        <v>150</v>
      </c>
      <c r="H123" s="55" t="s">
        <v>148</v>
      </c>
      <c r="I123" s="55" t="s">
        <v>162</v>
      </c>
      <c r="J123" s="56">
        <f t="shared" si="2"/>
        <v>659</v>
      </c>
      <c r="K123" s="41"/>
      <c r="L123" s="41"/>
      <c r="M123" s="42"/>
      <c r="N123" s="42"/>
      <c r="O123" s="39"/>
      <c r="P123" s="39"/>
      <c r="Q123" s="39"/>
      <c r="R123" s="39"/>
      <c r="S123" s="43"/>
      <c r="T123" s="44"/>
      <c r="U123" s="40"/>
      <c r="V123" s="39"/>
      <c r="W123" s="39"/>
      <c r="X123" s="44"/>
      <c r="Y123" s="45"/>
      <c r="AB123" s="49" t="s">
        <v>36</v>
      </c>
      <c r="AC123" s="49" t="s">
        <v>632</v>
      </c>
      <c r="AD123" s="49" t="s">
        <v>540</v>
      </c>
      <c r="AE123" s="50">
        <v>3430900775875</v>
      </c>
      <c r="AF123" s="49">
        <v>35</v>
      </c>
      <c r="AG123" s="49">
        <v>14</v>
      </c>
      <c r="AH123" s="49"/>
      <c r="AI123" s="49"/>
      <c r="AJ123" s="49" t="s">
        <v>402</v>
      </c>
      <c r="AK123" s="49" t="s">
        <v>402</v>
      </c>
      <c r="AL123" s="49" t="s">
        <v>403</v>
      </c>
      <c r="AM123" s="49">
        <v>38220</v>
      </c>
      <c r="AN123" s="51"/>
      <c r="AO123" s="49"/>
      <c r="AP123" s="49"/>
      <c r="AQ123" s="49"/>
      <c r="AR123" s="50"/>
      <c r="AS123" s="49"/>
      <c r="AT123" s="49"/>
      <c r="AU123" s="49"/>
      <c r="AV123" s="49"/>
      <c r="AW123" s="49"/>
      <c r="AX123" s="49"/>
      <c r="AY123" s="49"/>
      <c r="AZ123" s="49"/>
    </row>
    <row r="124" spans="1:52" ht="30.75" x14ac:dyDescent="0.55000000000000004">
      <c r="A124" s="52">
        <v>115</v>
      </c>
      <c r="B124" s="52" t="s">
        <v>63</v>
      </c>
      <c r="C124" s="53" t="s">
        <v>334</v>
      </c>
      <c r="D124" s="57"/>
      <c r="E124" s="57"/>
      <c r="F124" s="54">
        <v>7</v>
      </c>
      <c r="G124" s="55" t="s">
        <v>147</v>
      </c>
      <c r="H124" s="55" t="s">
        <v>148</v>
      </c>
      <c r="I124" s="55" t="s">
        <v>186</v>
      </c>
      <c r="J124" s="56">
        <f t="shared" si="2"/>
        <v>7073</v>
      </c>
      <c r="K124" s="41"/>
      <c r="L124" s="41"/>
      <c r="M124" s="42"/>
      <c r="N124" s="42"/>
      <c r="O124" s="39"/>
      <c r="P124" s="39"/>
      <c r="Q124" s="39"/>
      <c r="R124" s="39"/>
      <c r="S124" s="43"/>
      <c r="T124" s="44"/>
      <c r="U124" s="40"/>
      <c r="V124" s="39"/>
      <c r="W124" s="39"/>
      <c r="X124" s="44"/>
      <c r="Y124" s="45"/>
      <c r="AB124" s="49" t="s">
        <v>40</v>
      </c>
      <c r="AC124" s="49" t="s">
        <v>633</v>
      </c>
      <c r="AD124" s="49" t="s">
        <v>407</v>
      </c>
      <c r="AE124" s="50">
        <v>3430900709848</v>
      </c>
      <c r="AF124" s="49">
        <v>32</v>
      </c>
      <c r="AG124" s="49">
        <v>15</v>
      </c>
      <c r="AH124" s="49"/>
      <c r="AI124" s="49"/>
      <c r="AJ124" s="49" t="s">
        <v>402</v>
      </c>
      <c r="AK124" s="49" t="s">
        <v>402</v>
      </c>
      <c r="AL124" s="49" t="s">
        <v>403</v>
      </c>
      <c r="AM124" s="49">
        <v>38220</v>
      </c>
      <c r="AN124" s="51"/>
      <c r="AO124" s="49"/>
      <c r="AP124" s="49"/>
      <c r="AQ124" s="49"/>
      <c r="AR124" s="50"/>
      <c r="AS124" s="49"/>
      <c r="AT124" s="49"/>
      <c r="AU124" s="49"/>
      <c r="AV124" s="49"/>
      <c r="AW124" s="49"/>
      <c r="AX124" s="49"/>
      <c r="AY124" s="49"/>
      <c r="AZ124" s="49"/>
    </row>
    <row r="125" spans="1:52" ht="30.75" x14ac:dyDescent="0.55000000000000004">
      <c r="A125" s="52">
        <v>116</v>
      </c>
      <c r="B125" s="52" t="s">
        <v>63</v>
      </c>
      <c r="C125" s="53" t="s">
        <v>335</v>
      </c>
      <c r="D125" s="57"/>
      <c r="E125" s="57"/>
      <c r="F125" s="54">
        <v>7</v>
      </c>
      <c r="G125" s="55" t="s">
        <v>149</v>
      </c>
      <c r="H125" s="55" t="s">
        <v>156</v>
      </c>
      <c r="I125" s="55" t="s">
        <v>156</v>
      </c>
      <c r="J125" s="56">
        <f t="shared" si="2"/>
        <v>4000</v>
      </c>
      <c r="K125" s="41"/>
      <c r="L125" s="41"/>
      <c r="M125" s="42"/>
      <c r="N125" s="42"/>
      <c r="O125" s="39"/>
      <c r="P125" s="39"/>
      <c r="Q125" s="39"/>
      <c r="R125" s="39"/>
      <c r="S125" s="43"/>
      <c r="T125" s="44"/>
      <c r="U125" s="40"/>
      <c r="V125" s="39"/>
      <c r="W125" s="39"/>
      <c r="X125" s="44"/>
      <c r="Y125" s="45"/>
      <c r="AB125" s="49" t="s">
        <v>36</v>
      </c>
      <c r="AC125" s="49" t="s">
        <v>634</v>
      </c>
      <c r="AD125" s="49" t="s">
        <v>635</v>
      </c>
      <c r="AE125" s="50">
        <v>3430900882337</v>
      </c>
      <c r="AF125" s="49">
        <v>361</v>
      </c>
      <c r="AG125" s="49">
        <v>12</v>
      </c>
      <c r="AH125" s="49"/>
      <c r="AI125" s="49"/>
      <c r="AJ125" s="49" t="s">
        <v>402</v>
      </c>
      <c r="AK125" s="49" t="s">
        <v>402</v>
      </c>
      <c r="AL125" s="49" t="s">
        <v>403</v>
      </c>
      <c r="AM125" s="49">
        <v>38220</v>
      </c>
      <c r="AN125" s="51"/>
      <c r="AO125" s="49"/>
      <c r="AP125" s="49"/>
      <c r="AQ125" s="49"/>
      <c r="AR125" s="50"/>
      <c r="AS125" s="49"/>
      <c r="AT125" s="49"/>
      <c r="AU125" s="49"/>
      <c r="AV125" s="49"/>
      <c r="AW125" s="49"/>
      <c r="AX125" s="49"/>
      <c r="AY125" s="49"/>
      <c r="AZ125" s="49"/>
    </row>
    <row r="126" spans="1:52" ht="30.75" x14ac:dyDescent="0.55000000000000004">
      <c r="A126" s="52">
        <v>117</v>
      </c>
      <c r="B126" s="52" t="s">
        <v>63</v>
      </c>
      <c r="C126" s="53" t="s">
        <v>336</v>
      </c>
      <c r="D126" s="57"/>
      <c r="E126" s="57"/>
      <c r="F126" s="54">
        <v>7</v>
      </c>
      <c r="G126" s="55" t="s">
        <v>161</v>
      </c>
      <c r="H126" s="55" t="s">
        <v>152</v>
      </c>
      <c r="I126" s="55" t="s">
        <v>185</v>
      </c>
      <c r="J126" s="56">
        <f t="shared" si="2"/>
        <v>2332</v>
      </c>
      <c r="K126" s="41"/>
      <c r="L126" s="41"/>
      <c r="M126" s="42"/>
      <c r="N126" s="42"/>
      <c r="O126" s="39"/>
      <c r="P126" s="39"/>
      <c r="Q126" s="39"/>
      <c r="R126" s="39"/>
      <c r="S126" s="43"/>
      <c r="T126" s="44"/>
      <c r="U126" s="40"/>
      <c r="V126" s="39"/>
      <c r="W126" s="39"/>
      <c r="X126" s="44"/>
      <c r="Y126" s="45"/>
      <c r="AB126" s="49" t="s">
        <v>36</v>
      </c>
      <c r="AC126" s="49" t="s">
        <v>411</v>
      </c>
      <c r="AD126" s="49" t="s">
        <v>407</v>
      </c>
      <c r="AE126" s="50">
        <v>3430900709201</v>
      </c>
      <c r="AF126" s="49">
        <v>41</v>
      </c>
      <c r="AG126" s="49">
        <v>7</v>
      </c>
      <c r="AH126" s="49"/>
      <c r="AI126" s="49"/>
      <c r="AJ126" s="49" t="s">
        <v>402</v>
      </c>
      <c r="AK126" s="49" t="s">
        <v>402</v>
      </c>
      <c r="AL126" s="49" t="s">
        <v>403</v>
      </c>
      <c r="AM126" s="49">
        <v>38220</v>
      </c>
      <c r="AN126" s="51"/>
      <c r="AO126" s="49"/>
      <c r="AP126" s="49"/>
      <c r="AQ126" s="49"/>
      <c r="AR126" s="50"/>
      <c r="AS126" s="49"/>
      <c r="AT126" s="49"/>
      <c r="AU126" s="49"/>
      <c r="AV126" s="49"/>
      <c r="AW126" s="49"/>
      <c r="AX126" s="49"/>
      <c r="AY126" s="49"/>
      <c r="AZ126" s="49"/>
    </row>
    <row r="127" spans="1:52" ht="30.75" x14ac:dyDescent="0.55000000000000004">
      <c r="A127" s="52">
        <v>118</v>
      </c>
      <c r="B127" s="52" t="s">
        <v>63</v>
      </c>
      <c r="C127" s="53" t="s">
        <v>337</v>
      </c>
      <c r="D127" s="57"/>
      <c r="E127" s="57"/>
      <c r="F127" s="54">
        <v>7</v>
      </c>
      <c r="G127" s="55" t="s">
        <v>188</v>
      </c>
      <c r="H127" s="55" t="s">
        <v>156</v>
      </c>
      <c r="I127" s="55" t="s">
        <v>156</v>
      </c>
      <c r="J127" s="56">
        <f t="shared" si="2"/>
        <v>20000</v>
      </c>
      <c r="K127" s="41"/>
      <c r="L127" s="41"/>
      <c r="M127" s="42"/>
      <c r="N127" s="42"/>
      <c r="O127" s="39"/>
      <c r="P127" s="39"/>
      <c r="Q127" s="39"/>
      <c r="R127" s="39"/>
      <c r="S127" s="43"/>
      <c r="T127" s="44"/>
      <c r="U127" s="40"/>
      <c r="V127" s="39"/>
      <c r="W127" s="39"/>
      <c r="X127" s="44"/>
      <c r="Y127" s="45"/>
      <c r="AB127" s="49" t="s">
        <v>40</v>
      </c>
      <c r="AC127" s="49" t="s">
        <v>500</v>
      </c>
      <c r="AD127" s="49" t="s">
        <v>636</v>
      </c>
      <c r="AE127" s="50">
        <v>3430900824531</v>
      </c>
      <c r="AF127" s="49">
        <v>230</v>
      </c>
      <c r="AG127" s="49">
        <v>11</v>
      </c>
      <c r="AH127" s="49"/>
      <c r="AI127" s="49"/>
      <c r="AJ127" s="49" t="s">
        <v>402</v>
      </c>
      <c r="AK127" s="49" t="s">
        <v>402</v>
      </c>
      <c r="AL127" s="49" t="s">
        <v>403</v>
      </c>
      <c r="AM127" s="49">
        <v>38220</v>
      </c>
      <c r="AN127" s="51"/>
      <c r="AO127" s="49"/>
      <c r="AP127" s="49"/>
      <c r="AQ127" s="49"/>
      <c r="AR127" s="50"/>
      <c r="AS127" s="49"/>
      <c r="AT127" s="49"/>
      <c r="AU127" s="49"/>
      <c r="AV127" s="49"/>
      <c r="AW127" s="49"/>
      <c r="AX127" s="49"/>
      <c r="AY127" s="49"/>
      <c r="AZ127" s="49"/>
    </row>
    <row r="128" spans="1:52" ht="30.75" x14ac:dyDescent="0.55000000000000004">
      <c r="A128" s="52">
        <v>119</v>
      </c>
      <c r="B128" s="52" t="s">
        <v>63</v>
      </c>
      <c r="C128" s="53" t="s">
        <v>338</v>
      </c>
      <c r="D128" s="57"/>
      <c r="E128" s="57"/>
      <c r="F128" s="54">
        <v>7</v>
      </c>
      <c r="G128" s="55" t="s">
        <v>172</v>
      </c>
      <c r="H128" s="55" t="s">
        <v>148</v>
      </c>
      <c r="I128" s="55" t="s">
        <v>158</v>
      </c>
      <c r="J128" s="56">
        <f t="shared" si="2"/>
        <v>5488</v>
      </c>
      <c r="K128" s="41"/>
      <c r="L128" s="41"/>
      <c r="M128" s="42"/>
      <c r="N128" s="42"/>
      <c r="O128" s="39"/>
      <c r="P128" s="39"/>
      <c r="Q128" s="39"/>
      <c r="R128" s="39"/>
      <c r="S128" s="43"/>
      <c r="T128" s="44"/>
      <c r="U128" s="40"/>
      <c r="V128" s="39"/>
      <c r="W128" s="39"/>
      <c r="X128" s="44"/>
      <c r="Y128" s="45"/>
      <c r="AB128" s="49" t="s">
        <v>36</v>
      </c>
      <c r="AC128" s="49" t="s">
        <v>637</v>
      </c>
      <c r="AD128" s="49" t="s">
        <v>638</v>
      </c>
      <c r="AE128" s="50">
        <v>3430900038005</v>
      </c>
      <c r="AF128" s="49">
        <v>2</v>
      </c>
      <c r="AG128" s="49">
        <v>6</v>
      </c>
      <c r="AH128" s="49"/>
      <c r="AI128" s="49"/>
      <c r="AJ128" s="49" t="s">
        <v>402</v>
      </c>
      <c r="AK128" s="49" t="s">
        <v>402</v>
      </c>
      <c r="AL128" s="49" t="s">
        <v>403</v>
      </c>
      <c r="AM128" s="49">
        <v>38220</v>
      </c>
      <c r="AN128" s="51"/>
      <c r="AO128" s="49"/>
      <c r="AP128" s="49"/>
      <c r="AQ128" s="49"/>
      <c r="AR128" s="50"/>
      <c r="AS128" s="49"/>
      <c r="AT128" s="49"/>
      <c r="AU128" s="49"/>
      <c r="AV128" s="49"/>
      <c r="AW128" s="49"/>
      <c r="AX128" s="49"/>
      <c r="AY128" s="49"/>
      <c r="AZ128" s="49"/>
    </row>
    <row r="129" spans="1:52" ht="30.75" x14ac:dyDescent="0.55000000000000004">
      <c r="A129" s="52">
        <v>120</v>
      </c>
      <c r="B129" s="52" t="s">
        <v>63</v>
      </c>
      <c r="C129" s="53" t="s">
        <v>339</v>
      </c>
      <c r="D129" s="57"/>
      <c r="E129" s="57"/>
      <c r="F129" s="54">
        <v>7</v>
      </c>
      <c r="G129" s="55" t="s">
        <v>183</v>
      </c>
      <c r="H129" s="55" t="s">
        <v>152</v>
      </c>
      <c r="I129" s="55" t="s">
        <v>261</v>
      </c>
      <c r="J129" s="56">
        <f t="shared" si="2"/>
        <v>13978</v>
      </c>
      <c r="K129" s="41"/>
      <c r="L129" s="41"/>
      <c r="M129" s="42"/>
      <c r="N129" s="42"/>
      <c r="O129" s="39"/>
      <c r="P129" s="39"/>
      <c r="Q129" s="39"/>
      <c r="R129" s="39"/>
      <c r="S129" s="43"/>
      <c r="T129" s="44"/>
      <c r="U129" s="40"/>
      <c r="V129" s="39"/>
      <c r="W129" s="39"/>
      <c r="X129" s="44"/>
      <c r="Y129" s="45"/>
      <c r="AB129" s="49" t="s">
        <v>40</v>
      </c>
      <c r="AC129" s="49" t="s">
        <v>639</v>
      </c>
      <c r="AD129" s="49" t="s">
        <v>640</v>
      </c>
      <c r="AE129" s="50">
        <v>3430900773881</v>
      </c>
      <c r="AF129" s="49">
        <v>44</v>
      </c>
      <c r="AG129" s="49">
        <v>14</v>
      </c>
      <c r="AH129" s="49"/>
      <c r="AI129" s="49"/>
      <c r="AJ129" s="49" t="s">
        <v>402</v>
      </c>
      <c r="AK129" s="49" t="s">
        <v>402</v>
      </c>
      <c r="AL129" s="49" t="s">
        <v>403</v>
      </c>
      <c r="AM129" s="49">
        <v>38220</v>
      </c>
      <c r="AN129" s="51"/>
      <c r="AO129" s="49"/>
      <c r="AP129" s="49"/>
      <c r="AQ129" s="49"/>
      <c r="AR129" s="50"/>
      <c r="AS129" s="49"/>
      <c r="AT129" s="49"/>
      <c r="AU129" s="49"/>
      <c r="AV129" s="49"/>
      <c r="AW129" s="49"/>
      <c r="AX129" s="49"/>
      <c r="AY129" s="49"/>
      <c r="AZ129" s="49"/>
    </row>
    <row r="130" spans="1:52" ht="30.75" x14ac:dyDescent="0.55000000000000004">
      <c r="A130" s="52">
        <v>121</v>
      </c>
      <c r="B130" s="52" t="s">
        <v>63</v>
      </c>
      <c r="C130" s="53" t="s">
        <v>340</v>
      </c>
      <c r="D130" s="57"/>
      <c r="E130" s="57"/>
      <c r="F130" s="54">
        <v>7</v>
      </c>
      <c r="G130" s="55" t="s">
        <v>152</v>
      </c>
      <c r="H130" s="55" t="s">
        <v>152</v>
      </c>
      <c r="I130" s="55" t="s">
        <v>207</v>
      </c>
      <c r="J130" s="56">
        <f t="shared" si="2"/>
        <v>1518</v>
      </c>
      <c r="K130" s="41"/>
      <c r="L130" s="41"/>
      <c r="M130" s="42"/>
      <c r="N130" s="42"/>
      <c r="O130" s="39"/>
      <c r="P130" s="39"/>
      <c r="Q130" s="39"/>
      <c r="R130" s="39"/>
      <c r="S130" s="43"/>
      <c r="T130" s="44"/>
      <c r="U130" s="40"/>
      <c r="V130" s="39"/>
      <c r="W130" s="39"/>
      <c r="X130" s="44"/>
      <c r="Y130" s="45"/>
      <c r="AB130" s="49" t="s">
        <v>36</v>
      </c>
      <c r="AC130" s="49" t="s">
        <v>641</v>
      </c>
      <c r="AD130" s="49" t="s">
        <v>642</v>
      </c>
      <c r="AE130" s="50">
        <v>3430900774950</v>
      </c>
      <c r="AF130" s="49" t="s">
        <v>643</v>
      </c>
      <c r="AG130" s="49"/>
      <c r="AH130" s="49"/>
      <c r="AI130" s="49"/>
      <c r="AJ130" s="49" t="s">
        <v>644</v>
      </c>
      <c r="AK130" s="49" t="s">
        <v>645</v>
      </c>
      <c r="AL130" s="49" t="s">
        <v>646</v>
      </c>
      <c r="AM130" s="49">
        <v>43000</v>
      </c>
      <c r="AN130" s="51"/>
      <c r="AO130" s="49"/>
      <c r="AP130" s="49"/>
      <c r="AQ130" s="49"/>
      <c r="AR130" s="50"/>
      <c r="AS130" s="49"/>
      <c r="AT130" s="49"/>
      <c r="AU130" s="49"/>
      <c r="AV130" s="49"/>
      <c r="AW130" s="49"/>
      <c r="AX130" s="49"/>
      <c r="AY130" s="49"/>
      <c r="AZ130" s="49"/>
    </row>
    <row r="131" spans="1:52" ht="30.75" x14ac:dyDescent="0.55000000000000004">
      <c r="A131" s="52">
        <v>122</v>
      </c>
      <c r="B131" s="52" t="s">
        <v>63</v>
      </c>
      <c r="C131" s="53" t="s">
        <v>341</v>
      </c>
      <c r="D131" s="57"/>
      <c r="E131" s="57"/>
      <c r="F131" s="54">
        <v>7</v>
      </c>
      <c r="G131" s="55" t="s">
        <v>151</v>
      </c>
      <c r="H131" s="55" t="s">
        <v>148</v>
      </c>
      <c r="I131" s="55" t="s">
        <v>184</v>
      </c>
      <c r="J131" s="56">
        <f t="shared" si="2"/>
        <v>2630</v>
      </c>
      <c r="K131" s="41"/>
      <c r="L131" s="41"/>
      <c r="M131" s="42"/>
      <c r="N131" s="42"/>
      <c r="O131" s="39"/>
      <c r="P131" s="39"/>
      <c r="Q131" s="39"/>
      <c r="R131" s="39"/>
      <c r="S131" s="43"/>
      <c r="T131" s="44"/>
      <c r="U131" s="40"/>
      <c r="V131" s="39"/>
      <c r="W131" s="39"/>
      <c r="X131" s="44"/>
      <c r="Y131" s="45"/>
      <c r="AB131" s="49" t="s">
        <v>36</v>
      </c>
      <c r="AC131" s="49" t="s">
        <v>406</v>
      </c>
      <c r="AD131" s="49" t="s">
        <v>407</v>
      </c>
      <c r="AE131" s="50">
        <v>3430900890518</v>
      </c>
      <c r="AF131" s="49">
        <v>43</v>
      </c>
      <c r="AG131" s="49">
        <v>7</v>
      </c>
      <c r="AH131" s="49"/>
      <c r="AI131" s="49"/>
      <c r="AJ131" s="49" t="s">
        <v>402</v>
      </c>
      <c r="AK131" s="49" t="s">
        <v>402</v>
      </c>
      <c r="AL131" s="49" t="s">
        <v>403</v>
      </c>
      <c r="AM131" s="49">
        <v>38220</v>
      </c>
      <c r="AN131" s="51"/>
      <c r="AO131" s="49"/>
      <c r="AP131" s="49"/>
      <c r="AQ131" s="49"/>
      <c r="AR131" s="50"/>
      <c r="AS131" s="49"/>
      <c r="AT131" s="49"/>
      <c r="AU131" s="49"/>
      <c r="AV131" s="49"/>
      <c r="AW131" s="49"/>
      <c r="AX131" s="49"/>
      <c r="AY131" s="49"/>
      <c r="AZ131" s="49"/>
    </row>
    <row r="132" spans="1:52" ht="30.75" x14ac:dyDescent="0.55000000000000004">
      <c r="A132" s="52">
        <v>123</v>
      </c>
      <c r="B132" s="52" t="s">
        <v>63</v>
      </c>
      <c r="C132" s="53" t="s">
        <v>342</v>
      </c>
      <c r="D132" s="57"/>
      <c r="E132" s="57"/>
      <c r="F132" s="54">
        <v>7</v>
      </c>
      <c r="G132" s="55" t="s">
        <v>168</v>
      </c>
      <c r="H132" s="55" t="s">
        <v>156</v>
      </c>
      <c r="I132" s="55" t="s">
        <v>156</v>
      </c>
      <c r="J132" s="56">
        <f t="shared" si="2"/>
        <v>4400</v>
      </c>
      <c r="K132" s="41"/>
      <c r="L132" s="41"/>
      <c r="M132" s="42"/>
      <c r="N132" s="42"/>
      <c r="O132" s="39"/>
      <c r="P132" s="39"/>
      <c r="Q132" s="39"/>
      <c r="R132" s="39"/>
      <c r="S132" s="43"/>
      <c r="T132" s="44"/>
      <c r="U132" s="40"/>
      <c r="V132" s="39"/>
      <c r="W132" s="39"/>
      <c r="X132" s="44"/>
      <c r="Y132" s="45"/>
      <c r="AB132" s="49" t="s">
        <v>36</v>
      </c>
      <c r="AC132" s="49" t="s">
        <v>647</v>
      </c>
      <c r="AD132" s="49" t="s">
        <v>648</v>
      </c>
      <c r="AE132" s="50">
        <v>3430900661152</v>
      </c>
      <c r="AF132" s="49">
        <v>85</v>
      </c>
      <c r="AG132" s="49">
        <v>14</v>
      </c>
      <c r="AH132" s="49"/>
      <c r="AI132" s="49"/>
      <c r="AJ132" s="49" t="s">
        <v>402</v>
      </c>
      <c r="AK132" s="49" t="s">
        <v>402</v>
      </c>
      <c r="AL132" s="49" t="s">
        <v>403</v>
      </c>
      <c r="AM132" s="49">
        <v>38220</v>
      </c>
      <c r="AN132" s="51"/>
      <c r="AO132" s="49"/>
      <c r="AP132" s="49"/>
      <c r="AQ132" s="49"/>
      <c r="AR132" s="50"/>
      <c r="AS132" s="49"/>
      <c r="AT132" s="49"/>
      <c r="AU132" s="49"/>
      <c r="AV132" s="49"/>
      <c r="AW132" s="49"/>
      <c r="AX132" s="49"/>
      <c r="AY132" s="49"/>
      <c r="AZ132" s="49"/>
    </row>
    <row r="133" spans="1:52" ht="30.75" x14ac:dyDescent="0.55000000000000004">
      <c r="A133" s="52">
        <v>124</v>
      </c>
      <c r="B133" s="52" t="s">
        <v>63</v>
      </c>
      <c r="C133" s="53" t="s">
        <v>343</v>
      </c>
      <c r="D133" s="57"/>
      <c r="E133" s="57"/>
      <c r="F133" s="54">
        <v>7</v>
      </c>
      <c r="G133" s="55" t="s">
        <v>212</v>
      </c>
      <c r="H133" s="55" t="s">
        <v>150</v>
      </c>
      <c r="I133" s="55" t="s">
        <v>205</v>
      </c>
      <c r="J133" s="56">
        <f t="shared" si="2"/>
        <v>6522</v>
      </c>
      <c r="K133" s="41"/>
      <c r="L133" s="41"/>
      <c r="M133" s="42"/>
      <c r="N133" s="42"/>
      <c r="O133" s="39"/>
      <c r="P133" s="39"/>
      <c r="Q133" s="39"/>
      <c r="R133" s="39"/>
      <c r="S133" s="43"/>
      <c r="T133" s="44"/>
      <c r="U133" s="40"/>
      <c r="V133" s="39"/>
      <c r="W133" s="39"/>
      <c r="X133" s="44"/>
      <c r="Y133" s="45"/>
      <c r="AB133" s="49" t="s">
        <v>36</v>
      </c>
      <c r="AC133" s="49" t="s">
        <v>649</v>
      </c>
      <c r="AD133" s="49" t="s">
        <v>586</v>
      </c>
      <c r="AE133" s="50">
        <v>3430900774615</v>
      </c>
      <c r="AF133" s="49">
        <v>48</v>
      </c>
      <c r="AG133" s="49">
        <v>14</v>
      </c>
      <c r="AH133" s="49"/>
      <c r="AI133" s="49"/>
      <c r="AJ133" s="49" t="s">
        <v>402</v>
      </c>
      <c r="AK133" s="49" t="s">
        <v>402</v>
      </c>
      <c r="AL133" s="49" t="s">
        <v>403</v>
      </c>
      <c r="AM133" s="49">
        <v>38220</v>
      </c>
      <c r="AN133" s="51"/>
      <c r="AO133" s="49"/>
      <c r="AP133" s="49"/>
      <c r="AQ133" s="49"/>
      <c r="AR133" s="50"/>
      <c r="AS133" s="49"/>
      <c r="AT133" s="49"/>
      <c r="AU133" s="49"/>
      <c r="AV133" s="49"/>
      <c r="AW133" s="49"/>
      <c r="AX133" s="49"/>
      <c r="AY133" s="49"/>
      <c r="AZ133" s="49"/>
    </row>
    <row r="134" spans="1:52" ht="30.75" x14ac:dyDescent="0.55000000000000004">
      <c r="A134" s="52">
        <v>125</v>
      </c>
      <c r="B134" s="52" t="s">
        <v>63</v>
      </c>
      <c r="C134" s="53" t="s">
        <v>344</v>
      </c>
      <c r="D134" s="57"/>
      <c r="E134" s="57"/>
      <c r="F134" s="54">
        <v>7</v>
      </c>
      <c r="G134" s="55" t="s">
        <v>151</v>
      </c>
      <c r="H134" s="55" t="s">
        <v>148</v>
      </c>
      <c r="I134" s="55" t="s">
        <v>218</v>
      </c>
      <c r="J134" s="56">
        <f t="shared" si="2"/>
        <v>2699</v>
      </c>
      <c r="K134" s="41"/>
      <c r="L134" s="41"/>
      <c r="M134" s="42"/>
      <c r="N134" s="42"/>
      <c r="O134" s="39"/>
      <c r="P134" s="39"/>
      <c r="Q134" s="39"/>
      <c r="R134" s="39"/>
      <c r="S134" s="43"/>
      <c r="T134" s="44"/>
      <c r="U134" s="40"/>
      <c r="V134" s="39"/>
      <c r="W134" s="39"/>
      <c r="X134" s="44"/>
      <c r="Y134" s="45"/>
      <c r="AB134" s="49" t="s">
        <v>408</v>
      </c>
      <c r="AC134" s="49" t="s">
        <v>409</v>
      </c>
      <c r="AD134" s="49" t="s">
        <v>407</v>
      </c>
      <c r="AE134" s="50">
        <v>3430900709228</v>
      </c>
      <c r="AF134" s="49">
        <v>41</v>
      </c>
      <c r="AG134" s="49">
        <v>7</v>
      </c>
      <c r="AH134" s="49"/>
      <c r="AI134" s="49"/>
      <c r="AJ134" s="49" t="s">
        <v>402</v>
      </c>
      <c r="AK134" s="49" t="s">
        <v>402</v>
      </c>
      <c r="AL134" s="49" t="s">
        <v>403</v>
      </c>
      <c r="AM134" s="49">
        <v>38220</v>
      </c>
      <c r="AN134" s="51"/>
      <c r="AO134" s="49"/>
      <c r="AP134" s="49"/>
      <c r="AQ134" s="49"/>
      <c r="AR134" s="50"/>
      <c r="AS134" s="49"/>
      <c r="AT134" s="49"/>
      <c r="AU134" s="49"/>
      <c r="AV134" s="49"/>
      <c r="AW134" s="49"/>
      <c r="AX134" s="49"/>
      <c r="AY134" s="49"/>
      <c r="AZ134" s="49"/>
    </row>
    <row r="135" spans="1:52" ht="30.75" x14ac:dyDescent="0.55000000000000004">
      <c r="A135" s="52">
        <v>126</v>
      </c>
      <c r="B135" s="52" t="s">
        <v>63</v>
      </c>
      <c r="C135" s="53" t="s">
        <v>345</v>
      </c>
      <c r="D135" s="57"/>
      <c r="E135" s="57"/>
      <c r="F135" s="54">
        <v>7</v>
      </c>
      <c r="G135" s="55" t="s">
        <v>149</v>
      </c>
      <c r="H135" s="55" t="s">
        <v>148</v>
      </c>
      <c r="I135" s="55" t="s">
        <v>174</v>
      </c>
      <c r="J135" s="56">
        <f t="shared" si="2"/>
        <v>4283</v>
      </c>
      <c r="K135" s="41"/>
      <c r="L135" s="41"/>
      <c r="M135" s="42"/>
      <c r="N135" s="42"/>
      <c r="O135" s="39"/>
      <c r="P135" s="39"/>
      <c r="Q135" s="39"/>
      <c r="R135" s="39"/>
      <c r="S135" s="43"/>
      <c r="T135" s="44"/>
      <c r="U135" s="40"/>
      <c r="V135" s="39"/>
      <c r="W135" s="39"/>
      <c r="X135" s="44"/>
      <c r="Y135" s="45"/>
      <c r="AB135" s="49" t="s">
        <v>40</v>
      </c>
      <c r="AC135" s="49" t="s">
        <v>650</v>
      </c>
      <c r="AD135" s="49" t="s">
        <v>651</v>
      </c>
      <c r="AE135" s="50">
        <v>3411200483686</v>
      </c>
      <c r="AF135" s="49">
        <v>20</v>
      </c>
      <c r="AG135" s="49">
        <v>10</v>
      </c>
      <c r="AH135" s="49"/>
      <c r="AI135" s="49"/>
      <c r="AJ135" s="49" t="s">
        <v>402</v>
      </c>
      <c r="AK135" s="49" t="s">
        <v>402</v>
      </c>
      <c r="AL135" s="49" t="s">
        <v>403</v>
      </c>
      <c r="AM135" s="49">
        <v>38220</v>
      </c>
      <c r="AN135" s="51"/>
      <c r="AO135" s="49"/>
      <c r="AP135" s="49"/>
      <c r="AQ135" s="49"/>
      <c r="AR135" s="50"/>
      <c r="AS135" s="49"/>
      <c r="AT135" s="49"/>
      <c r="AU135" s="49"/>
      <c r="AV135" s="49"/>
      <c r="AW135" s="49"/>
      <c r="AX135" s="49"/>
      <c r="AY135" s="49"/>
      <c r="AZ135" s="49"/>
    </row>
    <row r="136" spans="1:52" ht="30.75" x14ac:dyDescent="0.55000000000000004">
      <c r="A136" s="52">
        <v>127</v>
      </c>
      <c r="B136" s="52" t="s">
        <v>63</v>
      </c>
      <c r="C136" s="53" t="s">
        <v>346</v>
      </c>
      <c r="D136" s="57"/>
      <c r="E136" s="57"/>
      <c r="F136" s="54">
        <v>7</v>
      </c>
      <c r="G136" s="55" t="s">
        <v>148</v>
      </c>
      <c r="H136" s="55" t="s">
        <v>156</v>
      </c>
      <c r="I136" s="55" t="s">
        <v>165</v>
      </c>
      <c r="J136" s="56">
        <f t="shared" si="2"/>
        <v>814</v>
      </c>
      <c r="K136" s="41"/>
      <c r="L136" s="41"/>
      <c r="M136" s="42"/>
      <c r="N136" s="42"/>
      <c r="O136" s="39"/>
      <c r="P136" s="39"/>
      <c r="Q136" s="39"/>
      <c r="R136" s="39"/>
      <c r="S136" s="43"/>
      <c r="T136" s="44"/>
      <c r="U136" s="40"/>
      <c r="V136" s="39"/>
      <c r="W136" s="39"/>
      <c r="X136" s="44"/>
      <c r="Y136" s="45"/>
      <c r="AB136" s="49" t="s">
        <v>36</v>
      </c>
      <c r="AC136" s="49" t="s">
        <v>632</v>
      </c>
      <c r="AD136" s="49" t="s">
        <v>540</v>
      </c>
      <c r="AE136" s="50">
        <v>3430900775875</v>
      </c>
      <c r="AF136" s="49">
        <v>35</v>
      </c>
      <c r="AG136" s="49">
        <v>14</v>
      </c>
      <c r="AH136" s="49"/>
      <c r="AI136" s="49"/>
      <c r="AJ136" s="49" t="s">
        <v>402</v>
      </c>
      <c r="AK136" s="49" t="s">
        <v>402</v>
      </c>
      <c r="AL136" s="49" t="s">
        <v>403</v>
      </c>
      <c r="AM136" s="49">
        <v>38220</v>
      </c>
      <c r="AN136" s="51"/>
      <c r="AO136" s="49"/>
      <c r="AP136" s="49"/>
      <c r="AQ136" s="49"/>
      <c r="AR136" s="50"/>
      <c r="AS136" s="49"/>
      <c r="AT136" s="49"/>
      <c r="AU136" s="49"/>
      <c r="AV136" s="49"/>
      <c r="AW136" s="49"/>
      <c r="AX136" s="49"/>
      <c r="AY136" s="49"/>
      <c r="AZ136" s="49"/>
    </row>
    <row r="137" spans="1:52" ht="30.75" x14ac:dyDescent="0.55000000000000004">
      <c r="A137" s="52">
        <v>128</v>
      </c>
      <c r="B137" s="52" t="s">
        <v>63</v>
      </c>
      <c r="C137" s="53" t="s">
        <v>347</v>
      </c>
      <c r="D137" s="57"/>
      <c r="E137" s="57"/>
      <c r="F137" s="54">
        <v>7</v>
      </c>
      <c r="G137" s="55" t="s">
        <v>168</v>
      </c>
      <c r="H137" s="55" t="s">
        <v>156</v>
      </c>
      <c r="I137" s="55" t="s">
        <v>156</v>
      </c>
      <c r="J137" s="56">
        <f t="shared" si="2"/>
        <v>4400</v>
      </c>
      <c r="K137" s="41"/>
      <c r="L137" s="41"/>
      <c r="M137" s="42"/>
      <c r="N137" s="42"/>
      <c r="O137" s="39"/>
      <c r="P137" s="39"/>
      <c r="Q137" s="39"/>
      <c r="R137" s="39"/>
      <c r="S137" s="43"/>
      <c r="T137" s="44"/>
      <c r="U137" s="40"/>
      <c r="V137" s="39"/>
      <c r="W137" s="39"/>
      <c r="X137" s="44"/>
      <c r="Y137" s="45"/>
      <c r="AB137" s="49" t="s">
        <v>36</v>
      </c>
      <c r="AC137" s="49" t="s">
        <v>652</v>
      </c>
      <c r="AD137" s="49" t="s">
        <v>653</v>
      </c>
      <c r="AE137" s="50">
        <v>3430900661144</v>
      </c>
      <c r="AF137" s="49">
        <v>30</v>
      </c>
      <c r="AG137" s="49">
        <v>7</v>
      </c>
      <c r="AH137" s="49"/>
      <c r="AI137" s="49"/>
      <c r="AJ137" s="49" t="s">
        <v>402</v>
      </c>
      <c r="AK137" s="49" t="s">
        <v>402</v>
      </c>
      <c r="AL137" s="49" t="s">
        <v>403</v>
      </c>
      <c r="AM137" s="49">
        <v>38220</v>
      </c>
      <c r="AN137" s="51"/>
      <c r="AO137" s="49"/>
      <c r="AP137" s="49"/>
      <c r="AQ137" s="49"/>
      <c r="AR137" s="50"/>
      <c r="AS137" s="49"/>
      <c r="AT137" s="49"/>
      <c r="AU137" s="49"/>
      <c r="AV137" s="49"/>
      <c r="AW137" s="49"/>
      <c r="AX137" s="49"/>
      <c r="AY137" s="49"/>
      <c r="AZ137" s="49"/>
    </row>
    <row r="138" spans="1:52" ht="30.75" x14ac:dyDescent="0.55000000000000004">
      <c r="A138" s="52">
        <v>129</v>
      </c>
      <c r="B138" s="52" t="s">
        <v>63</v>
      </c>
      <c r="C138" s="53" t="s">
        <v>348</v>
      </c>
      <c r="D138" s="57"/>
      <c r="E138" s="57"/>
      <c r="F138" s="54">
        <v>7</v>
      </c>
      <c r="G138" s="55" t="s">
        <v>212</v>
      </c>
      <c r="H138" s="55" t="s">
        <v>150</v>
      </c>
      <c r="I138" s="55" t="s">
        <v>205</v>
      </c>
      <c r="J138" s="56">
        <f t="shared" si="2"/>
        <v>6522</v>
      </c>
      <c r="K138" s="41"/>
      <c r="L138" s="41"/>
      <c r="M138" s="42"/>
      <c r="N138" s="42"/>
      <c r="O138" s="39"/>
      <c r="P138" s="39"/>
      <c r="Q138" s="39"/>
      <c r="R138" s="39"/>
      <c r="S138" s="43"/>
      <c r="T138" s="44"/>
      <c r="U138" s="40"/>
      <c r="V138" s="39"/>
      <c r="W138" s="39"/>
      <c r="X138" s="44"/>
      <c r="Y138" s="45"/>
      <c r="AB138" s="49" t="s">
        <v>36</v>
      </c>
      <c r="AC138" s="49" t="s">
        <v>654</v>
      </c>
      <c r="AD138" s="49" t="s">
        <v>655</v>
      </c>
      <c r="AE138" s="50">
        <v>3430900774623</v>
      </c>
      <c r="AF138" s="49">
        <v>52</v>
      </c>
      <c r="AG138" s="49">
        <v>14</v>
      </c>
      <c r="AH138" s="49"/>
      <c r="AI138" s="49"/>
      <c r="AJ138" s="49" t="s">
        <v>402</v>
      </c>
      <c r="AK138" s="49" t="s">
        <v>402</v>
      </c>
      <c r="AL138" s="49" t="s">
        <v>403</v>
      </c>
      <c r="AM138" s="49">
        <v>38220</v>
      </c>
      <c r="AN138" s="51"/>
      <c r="AO138" s="49"/>
      <c r="AP138" s="49"/>
      <c r="AQ138" s="49"/>
      <c r="AR138" s="50"/>
      <c r="AS138" s="49"/>
      <c r="AT138" s="49"/>
      <c r="AU138" s="49"/>
      <c r="AV138" s="49"/>
      <c r="AW138" s="49"/>
      <c r="AX138" s="49"/>
      <c r="AY138" s="49"/>
      <c r="AZ138" s="49"/>
    </row>
    <row r="139" spans="1:52" ht="30.75" x14ac:dyDescent="0.55000000000000004">
      <c r="A139" s="52">
        <v>130</v>
      </c>
      <c r="B139" s="52" t="s">
        <v>63</v>
      </c>
      <c r="C139" s="53" t="s">
        <v>349</v>
      </c>
      <c r="D139" s="57"/>
      <c r="E139" s="57"/>
      <c r="F139" s="54">
        <v>7</v>
      </c>
      <c r="G139" s="55" t="s">
        <v>161</v>
      </c>
      <c r="H139" s="55" t="s">
        <v>152</v>
      </c>
      <c r="I139" s="55" t="s">
        <v>198</v>
      </c>
      <c r="J139" s="56">
        <f t="shared" si="2"/>
        <v>2375</v>
      </c>
      <c r="K139" s="41"/>
      <c r="L139" s="41"/>
      <c r="M139" s="42"/>
      <c r="N139" s="42"/>
      <c r="O139" s="39"/>
      <c r="P139" s="39"/>
      <c r="Q139" s="39"/>
      <c r="R139" s="39"/>
      <c r="S139" s="43"/>
      <c r="T139" s="44"/>
      <c r="U139" s="40"/>
      <c r="V139" s="39"/>
      <c r="W139" s="39"/>
      <c r="X139" s="44"/>
      <c r="Y139" s="45"/>
      <c r="AB139" s="49" t="s">
        <v>40</v>
      </c>
      <c r="AC139" s="49" t="s">
        <v>568</v>
      </c>
      <c r="AD139" s="49" t="s">
        <v>407</v>
      </c>
      <c r="AE139" s="50">
        <v>3430900709244</v>
      </c>
      <c r="AF139" s="49">
        <v>40</v>
      </c>
      <c r="AG139" s="49">
        <v>7</v>
      </c>
      <c r="AH139" s="49"/>
      <c r="AI139" s="49"/>
      <c r="AJ139" s="49" t="s">
        <v>402</v>
      </c>
      <c r="AK139" s="49" t="s">
        <v>402</v>
      </c>
      <c r="AL139" s="49" t="s">
        <v>403</v>
      </c>
      <c r="AM139" s="49">
        <v>38220</v>
      </c>
      <c r="AN139" s="51"/>
      <c r="AO139" s="49"/>
      <c r="AP139" s="49"/>
      <c r="AQ139" s="49"/>
      <c r="AR139" s="50"/>
      <c r="AS139" s="49"/>
      <c r="AT139" s="49"/>
      <c r="AU139" s="49"/>
      <c r="AV139" s="49"/>
      <c r="AW139" s="49"/>
      <c r="AX139" s="49"/>
      <c r="AY139" s="49"/>
      <c r="AZ139" s="49"/>
    </row>
    <row r="140" spans="1:52" ht="30.75" x14ac:dyDescent="0.55000000000000004">
      <c r="A140" s="52">
        <v>131</v>
      </c>
      <c r="B140" s="52" t="s">
        <v>63</v>
      </c>
      <c r="C140" s="53" t="s">
        <v>350</v>
      </c>
      <c r="D140" s="57"/>
      <c r="E140" s="57"/>
      <c r="F140" s="54">
        <v>7</v>
      </c>
      <c r="G140" s="55" t="s">
        <v>203</v>
      </c>
      <c r="H140" s="55" t="s">
        <v>156</v>
      </c>
      <c r="I140" s="55" t="s">
        <v>156</v>
      </c>
      <c r="J140" s="56">
        <f t="shared" si="2"/>
        <v>6000</v>
      </c>
      <c r="K140" s="41"/>
      <c r="L140" s="41"/>
      <c r="M140" s="42"/>
      <c r="N140" s="42"/>
      <c r="O140" s="39"/>
      <c r="P140" s="39"/>
      <c r="Q140" s="39"/>
      <c r="R140" s="39"/>
      <c r="S140" s="43"/>
      <c r="T140" s="44"/>
      <c r="U140" s="40"/>
      <c r="V140" s="39"/>
      <c r="W140" s="39"/>
      <c r="X140" s="44"/>
      <c r="Y140" s="45"/>
      <c r="AB140" s="49" t="s">
        <v>36</v>
      </c>
      <c r="AC140" s="49" t="s">
        <v>574</v>
      </c>
      <c r="AD140" s="49" t="s">
        <v>656</v>
      </c>
      <c r="AE140" s="50">
        <v>3430900768259</v>
      </c>
      <c r="AF140" s="49">
        <v>24</v>
      </c>
      <c r="AG140" s="49">
        <v>3</v>
      </c>
      <c r="AH140" s="49"/>
      <c r="AI140" s="49"/>
      <c r="AJ140" s="49" t="s">
        <v>402</v>
      </c>
      <c r="AK140" s="49" t="s">
        <v>402</v>
      </c>
      <c r="AL140" s="49" t="s">
        <v>403</v>
      </c>
      <c r="AM140" s="49">
        <v>38220</v>
      </c>
      <c r="AN140" s="51"/>
      <c r="AO140" s="49"/>
      <c r="AP140" s="49"/>
      <c r="AQ140" s="49"/>
      <c r="AR140" s="50"/>
      <c r="AS140" s="49"/>
      <c r="AT140" s="49"/>
      <c r="AU140" s="49"/>
      <c r="AV140" s="49"/>
      <c r="AW140" s="49"/>
      <c r="AX140" s="49"/>
      <c r="AY140" s="49"/>
      <c r="AZ140" s="49"/>
    </row>
    <row r="141" spans="1:52" ht="30.75" x14ac:dyDescent="0.55000000000000004">
      <c r="A141" s="52">
        <v>132</v>
      </c>
      <c r="B141" s="52" t="s">
        <v>63</v>
      </c>
      <c r="C141" s="53" t="s">
        <v>351</v>
      </c>
      <c r="D141" s="57"/>
      <c r="E141" s="57"/>
      <c r="F141" s="54">
        <v>7</v>
      </c>
      <c r="G141" s="55" t="s">
        <v>148</v>
      </c>
      <c r="H141" s="55" t="s">
        <v>148</v>
      </c>
      <c r="I141" s="55" t="s">
        <v>173</v>
      </c>
      <c r="J141" s="56">
        <f t="shared" si="2"/>
        <v>1021</v>
      </c>
      <c r="K141" s="41"/>
      <c r="L141" s="41"/>
      <c r="M141" s="42"/>
      <c r="N141" s="42"/>
      <c r="O141" s="39"/>
      <c r="P141" s="39"/>
      <c r="Q141" s="39"/>
      <c r="R141" s="39"/>
      <c r="S141" s="43"/>
      <c r="T141" s="44"/>
      <c r="U141" s="40"/>
      <c r="V141" s="39"/>
      <c r="W141" s="39"/>
      <c r="X141" s="44"/>
      <c r="Y141" s="45"/>
      <c r="AB141" s="49" t="s">
        <v>36</v>
      </c>
      <c r="AC141" s="49" t="s">
        <v>495</v>
      </c>
      <c r="AD141" s="49" t="s">
        <v>407</v>
      </c>
      <c r="AE141" s="50">
        <v>3430900708957</v>
      </c>
      <c r="AF141" s="49">
        <v>20</v>
      </c>
      <c r="AG141" s="49">
        <v>7</v>
      </c>
      <c r="AH141" s="49"/>
      <c r="AI141" s="49"/>
      <c r="AJ141" s="49" t="s">
        <v>402</v>
      </c>
      <c r="AK141" s="49" t="s">
        <v>402</v>
      </c>
      <c r="AL141" s="49" t="s">
        <v>403</v>
      </c>
      <c r="AM141" s="49">
        <v>38220</v>
      </c>
      <c r="AN141" s="51"/>
      <c r="AO141" s="49"/>
      <c r="AP141" s="49"/>
      <c r="AQ141" s="49"/>
      <c r="AR141" s="50"/>
      <c r="AS141" s="49"/>
      <c r="AT141" s="49"/>
      <c r="AU141" s="49"/>
      <c r="AV141" s="49"/>
      <c r="AW141" s="49"/>
      <c r="AX141" s="49"/>
      <c r="AY141" s="49"/>
      <c r="AZ141" s="49"/>
    </row>
    <row r="142" spans="1:52" ht="30.75" x14ac:dyDescent="0.55000000000000004">
      <c r="A142" s="52">
        <v>133</v>
      </c>
      <c r="B142" s="52" t="s">
        <v>63</v>
      </c>
      <c r="C142" s="53" t="s">
        <v>352</v>
      </c>
      <c r="D142" s="57"/>
      <c r="E142" s="57"/>
      <c r="F142" s="54">
        <v>7</v>
      </c>
      <c r="G142" s="55" t="s">
        <v>203</v>
      </c>
      <c r="H142" s="55" t="s">
        <v>152</v>
      </c>
      <c r="I142" s="55" t="s">
        <v>169</v>
      </c>
      <c r="J142" s="56">
        <f t="shared" si="2"/>
        <v>6352</v>
      </c>
      <c r="K142" s="41"/>
      <c r="L142" s="41"/>
      <c r="M142" s="42"/>
      <c r="N142" s="42"/>
      <c r="O142" s="39"/>
      <c r="P142" s="39"/>
      <c r="Q142" s="39"/>
      <c r="R142" s="39"/>
      <c r="S142" s="43"/>
      <c r="T142" s="44"/>
      <c r="U142" s="40"/>
      <c r="V142" s="39"/>
      <c r="W142" s="39"/>
      <c r="X142" s="44"/>
      <c r="Y142" s="45"/>
      <c r="AB142" s="49" t="s">
        <v>40</v>
      </c>
      <c r="AC142" s="49" t="s">
        <v>657</v>
      </c>
      <c r="AD142" s="49" t="s">
        <v>658</v>
      </c>
      <c r="AE142" s="50">
        <v>3430900706342</v>
      </c>
      <c r="AF142" s="49">
        <v>28</v>
      </c>
      <c r="AG142" s="49">
        <v>13</v>
      </c>
      <c r="AH142" s="49"/>
      <c r="AI142" s="49"/>
      <c r="AJ142" s="49" t="s">
        <v>402</v>
      </c>
      <c r="AK142" s="49" t="s">
        <v>402</v>
      </c>
      <c r="AL142" s="49" t="s">
        <v>403</v>
      </c>
      <c r="AM142" s="49">
        <v>38220</v>
      </c>
      <c r="AN142" s="51"/>
      <c r="AO142" s="49"/>
      <c r="AP142" s="49"/>
      <c r="AQ142" s="49"/>
      <c r="AR142" s="50"/>
      <c r="AS142" s="49"/>
      <c r="AT142" s="49"/>
      <c r="AU142" s="49"/>
      <c r="AV142" s="49"/>
      <c r="AW142" s="49"/>
      <c r="AX142" s="49"/>
      <c r="AY142" s="49"/>
      <c r="AZ142" s="49"/>
    </row>
    <row r="143" spans="1:52" ht="30.75" x14ac:dyDescent="0.55000000000000004">
      <c r="A143" s="52">
        <v>134</v>
      </c>
      <c r="B143" s="52" t="s">
        <v>63</v>
      </c>
      <c r="C143" s="53" t="s">
        <v>353</v>
      </c>
      <c r="D143" s="57"/>
      <c r="E143" s="57"/>
      <c r="F143" s="54">
        <v>7</v>
      </c>
      <c r="G143" s="55" t="s">
        <v>199</v>
      </c>
      <c r="H143" s="55" t="s">
        <v>156</v>
      </c>
      <c r="I143" s="55" t="s">
        <v>175</v>
      </c>
      <c r="J143" s="56">
        <f t="shared" si="2"/>
        <v>3612</v>
      </c>
      <c r="K143" s="41"/>
      <c r="L143" s="41"/>
      <c r="M143" s="42"/>
      <c r="N143" s="42"/>
      <c r="O143" s="39"/>
      <c r="P143" s="39"/>
      <c r="Q143" s="39"/>
      <c r="R143" s="39"/>
      <c r="S143" s="43"/>
      <c r="T143" s="44"/>
      <c r="U143" s="40"/>
      <c r="V143" s="39"/>
      <c r="W143" s="39"/>
      <c r="X143" s="44"/>
      <c r="Y143" s="45"/>
      <c r="AB143" s="49" t="s">
        <v>40</v>
      </c>
      <c r="AC143" s="49" t="s">
        <v>659</v>
      </c>
      <c r="AD143" s="49" t="s">
        <v>651</v>
      </c>
      <c r="AE143" s="50">
        <v>3411200483708</v>
      </c>
      <c r="AF143" s="49">
        <v>20</v>
      </c>
      <c r="AG143" s="49">
        <v>10</v>
      </c>
      <c r="AH143" s="49"/>
      <c r="AI143" s="49"/>
      <c r="AJ143" s="49" t="s">
        <v>402</v>
      </c>
      <c r="AK143" s="49" t="s">
        <v>402</v>
      </c>
      <c r="AL143" s="49" t="s">
        <v>403</v>
      </c>
      <c r="AM143" s="49">
        <v>38220</v>
      </c>
      <c r="AN143" s="51"/>
      <c r="AO143" s="49"/>
      <c r="AP143" s="49"/>
      <c r="AQ143" s="49"/>
      <c r="AR143" s="50"/>
      <c r="AS143" s="49"/>
      <c r="AT143" s="49"/>
      <c r="AU143" s="49"/>
      <c r="AV143" s="49"/>
      <c r="AW143" s="49"/>
      <c r="AX143" s="49"/>
      <c r="AY143" s="49"/>
      <c r="AZ143" s="49"/>
    </row>
    <row r="144" spans="1:52" ht="30.75" x14ac:dyDescent="0.55000000000000004">
      <c r="A144" s="52">
        <v>135</v>
      </c>
      <c r="B144" s="52" t="s">
        <v>63</v>
      </c>
      <c r="C144" s="53" t="s">
        <v>354</v>
      </c>
      <c r="D144" s="57"/>
      <c r="E144" s="57"/>
      <c r="F144" s="54">
        <v>7</v>
      </c>
      <c r="G144" s="55" t="s">
        <v>150</v>
      </c>
      <c r="H144" s="55" t="s">
        <v>148</v>
      </c>
      <c r="I144" s="55" t="s">
        <v>193</v>
      </c>
      <c r="J144" s="56">
        <f t="shared" si="2"/>
        <v>693</v>
      </c>
      <c r="K144" s="41"/>
      <c r="L144" s="41"/>
      <c r="M144" s="42"/>
      <c r="N144" s="42"/>
      <c r="O144" s="39"/>
      <c r="P144" s="39"/>
      <c r="Q144" s="39"/>
      <c r="R144" s="39"/>
      <c r="S144" s="43"/>
      <c r="T144" s="44"/>
      <c r="U144" s="40"/>
      <c r="V144" s="39"/>
      <c r="W144" s="39"/>
      <c r="X144" s="44"/>
      <c r="Y144" s="45"/>
      <c r="AB144" s="49" t="s">
        <v>36</v>
      </c>
      <c r="AC144" s="49" t="s">
        <v>411</v>
      </c>
      <c r="AD144" s="49" t="s">
        <v>407</v>
      </c>
      <c r="AE144" s="50">
        <v>3430900709201</v>
      </c>
      <c r="AF144" s="49">
        <v>41</v>
      </c>
      <c r="AG144" s="49">
        <v>7</v>
      </c>
      <c r="AH144" s="49"/>
      <c r="AI144" s="49"/>
      <c r="AJ144" s="49" t="s">
        <v>402</v>
      </c>
      <c r="AK144" s="49" t="s">
        <v>402</v>
      </c>
      <c r="AL144" s="49" t="s">
        <v>403</v>
      </c>
      <c r="AM144" s="49">
        <v>38220</v>
      </c>
      <c r="AN144" s="51"/>
      <c r="AO144" s="49"/>
      <c r="AP144" s="49"/>
      <c r="AQ144" s="49"/>
      <c r="AR144" s="50"/>
      <c r="AS144" s="49"/>
      <c r="AT144" s="49"/>
      <c r="AU144" s="49"/>
      <c r="AV144" s="49"/>
      <c r="AW144" s="49"/>
      <c r="AX144" s="49"/>
      <c r="AY144" s="49"/>
      <c r="AZ144" s="49"/>
    </row>
    <row r="145" spans="1:52" ht="30.75" x14ac:dyDescent="0.55000000000000004">
      <c r="A145" s="52">
        <v>136</v>
      </c>
      <c r="B145" s="52" t="s">
        <v>63</v>
      </c>
      <c r="C145" s="53" t="s">
        <v>355</v>
      </c>
      <c r="D145" s="57"/>
      <c r="E145" s="57"/>
      <c r="F145" s="54">
        <v>7</v>
      </c>
      <c r="G145" s="55" t="s">
        <v>199</v>
      </c>
      <c r="H145" s="55" t="s">
        <v>156</v>
      </c>
      <c r="I145" s="55" t="s">
        <v>209</v>
      </c>
      <c r="J145" s="56">
        <f t="shared" si="2"/>
        <v>3657</v>
      </c>
      <c r="K145" s="41"/>
      <c r="L145" s="41"/>
      <c r="M145" s="42"/>
      <c r="N145" s="42"/>
      <c r="O145" s="39"/>
      <c r="P145" s="39"/>
      <c r="Q145" s="39"/>
      <c r="R145" s="39"/>
      <c r="S145" s="43"/>
      <c r="T145" s="44"/>
      <c r="U145" s="40"/>
      <c r="V145" s="39"/>
      <c r="W145" s="39"/>
      <c r="X145" s="44"/>
      <c r="Y145" s="45"/>
      <c r="AB145" s="49" t="s">
        <v>40</v>
      </c>
      <c r="AC145" s="49" t="s">
        <v>435</v>
      </c>
      <c r="AD145" s="49" t="s">
        <v>434</v>
      </c>
      <c r="AE145" s="50">
        <v>3430900661004</v>
      </c>
      <c r="AF145" s="49">
        <v>34</v>
      </c>
      <c r="AG145" s="49">
        <v>15</v>
      </c>
      <c r="AH145" s="49"/>
      <c r="AI145" s="49"/>
      <c r="AJ145" s="49" t="s">
        <v>402</v>
      </c>
      <c r="AK145" s="49" t="s">
        <v>402</v>
      </c>
      <c r="AL145" s="49" t="s">
        <v>403</v>
      </c>
      <c r="AM145" s="49">
        <v>38220</v>
      </c>
      <c r="AN145" s="51"/>
      <c r="AO145" s="49"/>
      <c r="AP145" s="49"/>
      <c r="AQ145" s="49"/>
      <c r="AR145" s="50"/>
      <c r="AS145" s="49"/>
      <c r="AT145" s="49"/>
      <c r="AU145" s="49"/>
      <c r="AV145" s="49"/>
      <c r="AW145" s="49"/>
      <c r="AX145" s="49"/>
      <c r="AY145" s="49"/>
      <c r="AZ145" s="49"/>
    </row>
    <row r="146" spans="1:52" ht="30.75" x14ac:dyDescent="0.55000000000000004">
      <c r="A146" s="52">
        <v>137</v>
      </c>
      <c r="B146" s="52" t="s">
        <v>63</v>
      </c>
      <c r="C146" s="53" t="s">
        <v>356</v>
      </c>
      <c r="D146" s="57"/>
      <c r="E146" s="57"/>
      <c r="F146" s="54">
        <v>7</v>
      </c>
      <c r="G146" s="55" t="s">
        <v>161</v>
      </c>
      <c r="H146" s="55" t="s">
        <v>148</v>
      </c>
      <c r="I146" s="55" t="s">
        <v>172</v>
      </c>
      <c r="J146" s="56">
        <f t="shared" si="2"/>
        <v>2213</v>
      </c>
      <c r="K146" s="41"/>
      <c r="L146" s="41"/>
      <c r="M146" s="42"/>
      <c r="N146" s="42"/>
      <c r="O146" s="39"/>
      <c r="P146" s="39"/>
      <c r="Q146" s="39"/>
      <c r="R146" s="39"/>
      <c r="S146" s="43"/>
      <c r="T146" s="44"/>
      <c r="U146" s="40"/>
      <c r="V146" s="39"/>
      <c r="W146" s="39"/>
      <c r="X146" s="44"/>
      <c r="Y146" s="45"/>
      <c r="AB146" s="49" t="s">
        <v>36</v>
      </c>
      <c r="AC146" s="49" t="s">
        <v>414</v>
      </c>
      <c r="AD146" s="49" t="s">
        <v>415</v>
      </c>
      <c r="AE146" s="50">
        <v>3430900889251</v>
      </c>
      <c r="AF146" s="49">
        <v>47</v>
      </c>
      <c r="AG146" s="49">
        <v>7</v>
      </c>
      <c r="AH146" s="49"/>
      <c r="AI146" s="49"/>
      <c r="AJ146" s="49" t="s">
        <v>402</v>
      </c>
      <c r="AK146" s="49" t="s">
        <v>402</v>
      </c>
      <c r="AL146" s="49" t="s">
        <v>403</v>
      </c>
      <c r="AM146" s="49">
        <v>38220</v>
      </c>
      <c r="AN146" s="51"/>
      <c r="AO146" s="49"/>
      <c r="AP146" s="49"/>
      <c r="AQ146" s="49"/>
      <c r="AR146" s="50"/>
      <c r="AS146" s="49"/>
      <c r="AT146" s="49"/>
      <c r="AU146" s="49"/>
      <c r="AV146" s="49"/>
      <c r="AW146" s="49"/>
      <c r="AX146" s="49"/>
      <c r="AY146" s="49"/>
      <c r="AZ146" s="49"/>
    </row>
    <row r="147" spans="1:52" ht="30.75" x14ac:dyDescent="0.55000000000000004">
      <c r="A147" s="52">
        <v>138</v>
      </c>
      <c r="B147" s="52" t="s">
        <v>63</v>
      </c>
      <c r="C147" s="53" t="s">
        <v>357</v>
      </c>
      <c r="D147" s="57"/>
      <c r="E147" s="57"/>
      <c r="F147" s="54">
        <v>7</v>
      </c>
      <c r="G147" s="55" t="s">
        <v>154</v>
      </c>
      <c r="H147" s="55" t="s">
        <v>150</v>
      </c>
      <c r="I147" s="55" t="s">
        <v>200</v>
      </c>
      <c r="J147" s="56">
        <f t="shared" si="2"/>
        <v>2925</v>
      </c>
      <c r="K147" s="41"/>
      <c r="L147" s="41"/>
      <c r="M147" s="42"/>
      <c r="N147" s="42"/>
      <c r="O147" s="39"/>
      <c r="P147" s="39"/>
      <c r="Q147" s="39"/>
      <c r="R147" s="39"/>
      <c r="S147" s="43"/>
      <c r="T147" s="44"/>
      <c r="U147" s="40"/>
      <c r="V147" s="39"/>
      <c r="W147" s="39"/>
      <c r="X147" s="44"/>
      <c r="Y147" s="45"/>
      <c r="AB147" s="49" t="s">
        <v>36</v>
      </c>
      <c r="AC147" s="49" t="s">
        <v>660</v>
      </c>
      <c r="AD147" s="49" t="s">
        <v>642</v>
      </c>
      <c r="AE147" s="50">
        <v>3430900774941</v>
      </c>
      <c r="AF147" s="49">
        <v>56</v>
      </c>
      <c r="AG147" s="49">
        <v>6</v>
      </c>
      <c r="AH147" s="49"/>
      <c r="AI147" s="49"/>
      <c r="AJ147" s="49" t="s">
        <v>402</v>
      </c>
      <c r="AK147" s="49" t="s">
        <v>402</v>
      </c>
      <c r="AL147" s="49" t="s">
        <v>403</v>
      </c>
      <c r="AM147" s="49">
        <v>38220</v>
      </c>
      <c r="AN147" s="51"/>
      <c r="AO147" s="49"/>
      <c r="AP147" s="49"/>
      <c r="AQ147" s="49"/>
      <c r="AR147" s="50"/>
      <c r="AS147" s="49"/>
      <c r="AT147" s="49"/>
      <c r="AU147" s="49"/>
      <c r="AV147" s="49"/>
      <c r="AW147" s="49"/>
      <c r="AX147" s="49"/>
      <c r="AY147" s="49"/>
      <c r="AZ147" s="49"/>
    </row>
    <row r="148" spans="1:52" ht="30.75" x14ac:dyDescent="0.55000000000000004">
      <c r="A148" s="52">
        <v>139</v>
      </c>
      <c r="B148" s="52" t="s">
        <v>63</v>
      </c>
      <c r="C148" s="53" t="s">
        <v>358</v>
      </c>
      <c r="D148" s="57"/>
      <c r="E148" s="57"/>
      <c r="F148" s="54">
        <v>7</v>
      </c>
      <c r="G148" s="55" t="s">
        <v>159</v>
      </c>
      <c r="H148" s="55" t="s">
        <v>152</v>
      </c>
      <c r="I148" s="55" t="s">
        <v>211</v>
      </c>
      <c r="J148" s="56">
        <f t="shared" si="2"/>
        <v>3596</v>
      </c>
      <c r="K148" s="41"/>
      <c r="L148" s="41"/>
      <c r="M148" s="42"/>
      <c r="N148" s="42"/>
      <c r="O148" s="39"/>
      <c r="P148" s="39"/>
      <c r="Q148" s="39"/>
      <c r="R148" s="39"/>
      <c r="S148" s="43"/>
      <c r="T148" s="44"/>
      <c r="U148" s="40"/>
      <c r="V148" s="39"/>
      <c r="W148" s="39"/>
      <c r="X148" s="44"/>
      <c r="Y148" s="45"/>
      <c r="AB148" s="49" t="s">
        <v>36</v>
      </c>
      <c r="AC148" s="49" t="s">
        <v>416</v>
      </c>
      <c r="AD148" s="49" t="s">
        <v>417</v>
      </c>
      <c r="AE148" s="50">
        <v>3430900710196</v>
      </c>
      <c r="AF148" s="49">
        <v>34</v>
      </c>
      <c r="AG148" s="49">
        <v>7</v>
      </c>
      <c r="AH148" s="49"/>
      <c r="AI148" s="49"/>
      <c r="AJ148" s="49" t="s">
        <v>402</v>
      </c>
      <c r="AK148" s="49" t="s">
        <v>402</v>
      </c>
      <c r="AL148" s="49" t="s">
        <v>403</v>
      </c>
      <c r="AM148" s="49">
        <v>38220</v>
      </c>
      <c r="AN148" s="51"/>
      <c r="AO148" s="49"/>
      <c r="AP148" s="49"/>
      <c r="AQ148" s="49"/>
      <c r="AR148" s="50"/>
      <c r="AS148" s="49"/>
      <c r="AT148" s="49"/>
      <c r="AU148" s="49"/>
      <c r="AV148" s="49"/>
      <c r="AW148" s="49"/>
      <c r="AX148" s="49"/>
      <c r="AY148" s="49"/>
      <c r="AZ148" s="49"/>
    </row>
    <row r="149" spans="1:52" ht="30.75" x14ac:dyDescent="0.55000000000000004">
      <c r="A149" s="52">
        <v>140</v>
      </c>
      <c r="B149" s="52" t="s">
        <v>63</v>
      </c>
      <c r="C149" s="53" t="s">
        <v>359</v>
      </c>
      <c r="D149" s="57"/>
      <c r="E149" s="57"/>
      <c r="F149" s="54">
        <v>7</v>
      </c>
      <c r="G149" s="55" t="s">
        <v>203</v>
      </c>
      <c r="H149" s="55" t="s">
        <v>152</v>
      </c>
      <c r="I149" s="55" t="s">
        <v>177</v>
      </c>
      <c r="J149" s="56">
        <f t="shared" si="2"/>
        <v>6351</v>
      </c>
      <c r="K149" s="41"/>
      <c r="L149" s="41"/>
      <c r="M149" s="42"/>
      <c r="N149" s="42"/>
      <c r="O149" s="39"/>
      <c r="P149" s="39"/>
      <c r="Q149" s="39"/>
      <c r="R149" s="39"/>
      <c r="S149" s="43"/>
      <c r="T149" s="44"/>
      <c r="U149" s="40"/>
      <c r="V149" s="39"/>
      <c r="W149" s="39"/>
      <c r="X149" s="44"/>
      <c r="Y149" s="45"/>
      <c r="AB149" s="49" t="s">
        <v>40</v>
      </c>
      <c r="AC149" s="49" t="s">
        <v>508</v>
      </c>
      <c r="AD149" s="49" t="s">
        <v>658</v>
      </c>
      <c r="AE149" s="50">
        <v>3430900706369</v>
      </c>
      <c r="AF149" s="49">
        <v>28</v>
      </c>
      <c r="AG149" s="49">
        <v>13</v>
      </c>
      <c r="AH149" s="49"/>
      <c r="AI149" s="49"/>
      <c r="AJ149" s="49" t="s">
        <v>402</v>
      </c>
      <c r="AK149" s="49" t="s">
        <v>402</v>
      </c>
      <c r="AL149" s="49" t="s">
        <v>403</v>
      </c>
      <c r="AM149" s="49">
        <v>38220</v>
      </c>
      <c r="AN149" s="51"/>
      <c r="AO149" s="49"/>
      <c r="AP149" s="49"/>
      <c r="AQ149" s="49"/>
      <c r="AR149" s="50"/>
      <c r="AS149" s="49"/>
      <c r="AT149" s="49"/>
      <c r="AU149" s="49"/>
      <c r="AV149" s="49"/>
      <c r="AW149" s="49"/>
      <c r="AX149" s="49"/>
      <c r="AY149" s="49"/>
      <c r="AZ149" s="49"/>
    </row>
    <row r="150" spans="1:52" ht="30.75" x14ac:dyDescent="0.55000000000000004">
      <c r="A150" s="52">
        <v>141</v>
      </c>
      <c r="B150" s="52" t="s">
        <v>63</v>
      </c>
      <c r="C150" s="53" t="s">
        <v>360</v>
      </c>
      <c r="D150" s="57"/>
      <c r="E150" s="57"/>
      <c r="F150" s="54">
        <v>7</v>
      </c>
      <c r="G150" s="55" t="s">
        <v>203</v>
      </c>
      <c r="H150" s="55" t="s">
        <v>152</v>
      </c>
      <c r="I150" s="55" t="s">
        <v>169</v>
      </c>
      <c r="J150" s="56">
        <f t="shared" si="2"/>
        <v>6352</v>
      </c>
      <c r="K150" s="41"/>
      <c r="L150" s="41"/>
      <c r="M150" s="42"/>
      <c r="N150" s="42"/>
      <c r="O150" s="39"/>
      <c r="P150" s="39"/>
      <c r="Q150" s="39"/>
      <c r="R150" s="39"/>
      <c r="S150" s="43"/>
      <c r="T150" s="44"/>
      <c r="U150" s="40"/>
      <c r="V150" s="39"/>
      <c r="W150" s="39"/>
      <c r="X150" s="44"/>
      <c r="Y150" s="45"/>
      <c r="AB150" s="49" t="s">
        <v>36</v>
      </c>
      <c r="AC150" s="49" t="s">
        <v>661</v>
      </c>
      <c r="AD150" s="49" t="s">
        <v>662</v>
      </c>
      <c r="AE150" s="50">
        <v>3430900800161</v>
      </c>
      <c r="AF150" s="49">
        <v>64</v>
      </c>
      <c r="AG150" s="49">
        <v>10</v>
      </c>
      <c r="AH150" s="49"/>
      <c r="AI150" s="49"/>
      <c r="AJ150" s="49" t="s">
        <v>402</v>
      </c>
      <c r="AK150" s="49" t="s">
        <v>402</v>
      </c>
      <c r="AL150" s="49" t="s">
        <v>403</v>
      </c>
      <c r="AM150" s="49">
        <v>38220</v>
      </c>
      <c r="AN150" s="51"/>
      <c r="AO150" s="49"/>
      <c r="AP150" s="49"/>
      <c r="AQ150" s="49"/>
      <c r="AR150" s="50"/>
      <c r="AS150" s="49"/>
      <c r="AT150" s="49"/>
      <c r="AU150" s="49"/>
      <c r="AV150" s="49"/>
      <c r="AW150" s="49"/>
      <c r="AX150" s="49"/>
      <c r="AY150" s="49"/>
      <c r="AZ150" s="49"/>
    </row>
    <row r="151" spans="1:52" ht="30.75" x14ac:dyDescent="0.55000000000000004">
      <c r="A151" s="52">
        <v>142</v>
      </c>
      <c r="B151" s="52" t="s">
        <v>63</v>
      </c>
      <c r="C151" s="53" t="s">
        <v>361</v>
      </c>
      <c r="D151" s="57"/>
      <c r="E151" s="57"/>
      <c r="F151" s="54">
        <v>7</v>
      </c>
      <c r="G151" s="55" t="s">
        <v>159</v>
      </c>
      <c r="H151" s="55" t="s">
        <v>156</v>
      </c>
      <c r="I151" s="55" t="s">
        <v>197</v>
      </c>
      <c r="J151" s="56">
        <f t="shared" si="2"/>
        <v>3238</v>
      </c>
      <c r="K151" s="41"/>
      <c r="L151" s="41"/>
      <c r="M151" s="42"/>
      <c r="N151" s="42"/>
      <c r="O151" s="39"/>
      <c r="P151" s="39"/>
      <c r="Q151" s="39"/>
      <c r="R151" s="39"/>
      <c r="S151" s="43"/>
      <c r="T151" s="44"/>
      <c r="U151" s="40"/>
      <c r="V151" s="39"/>
      <c r="W151" s="39"/>
      <c r="X151" s="44"/>
      <c r="Y151" s="45"/>
      <c r="AB151" s="49" t="s">
        <v>36</v>
      </c>
      <c r="AC151" s="49" t="s">
        <v>429</v>
      </c>
      <c r="AD151" s="49" t="s">
        <v>420</v>
      </c>
      <c r="AE151" s="50">
        <v>3430900890895</v>
      </c>
      <c r="AF151" s="49">
        <v>6</v>
      </c>
      <c r="AG151" s="49">
        <v>7</v>
      </c>
      <c r="AH151" s="49"/>
      <c r="AI151" s="49"/>
      <c r="AJ151" s="49" t="s">
        <v>402</v>
      </c>
      <c r="AK151" s="49" t="s">
        <v>402</v>
      </c>
      <c r="AL151" s="49" t="s">
        <v>403</v>
      </c>
      <c r="AM151" s="49">
        <v>38220</v>
      </c>
      <c r="AN151" s="51"/>
      <c r="AO151" s="49"/>
      <c r="AP151" s="49"/>
      <c r="AQ151" s="49"/>
      <c r="AR151" s="50"/>
      <c r="AS151" s="49"/>
      <c r="AT151" s="49"/>
      <c r="AU151" s="49"/>
      <c r="AV151" s="49"/>
      <c r="AW151" s="49"/>
      <c r="AX151" s="49"/>
      <c r="AY151" s="49"/>
      <c r="AZ151" s="49"/>
    </row>
    <row r="152" spans="1:52" ht="30.75" x14ac:dyDescent="0.55000000000000004">
      <c r="A152" s="52">
        <v>143</v>
      </c>
      <c r="B152" s="52" t="s">
        <v>63</v>
      </c>
      <c r="C152" s="53" t="s">
        <v>362</v>
      </c>
      <c r="D152" s="57"/>
      <c r="E152" s="57"/>
      <c r="F152" s="54">
        <v>7</v>
      </c>
      <c r="G152" s="55" t="s">
        <v>157</v>
      </c>
      <c r="H152" s="55" t="s">
        <v>156</v>
      </c>
      <c r="I152" s="55" t="s">
        <v>232</v>
      </c>
      <c r="J152" s="56">
        <f t="shared" si="2"/>
        <v>11265</v>
      </c>
      <c r="K152" s="41"/>
      <c r="L152" s="41"/>
      <c r="M152" s="42"/>
      <c r="N152" s="42"/>
      <c r="O152" s="39"/>
      <c r="P152" s="39"/>
      <c r="Q152" s="39"/>
      <c r="R152" s="39"/>
      <c r="S152" s="43"/>
      <c r="T152" s="44"/>
      <c r="U152" s="40"/>
      <c r="V152" s="39"/>
      <c r="W152" s="39"/>
      <c r="X152" s="44"/>
      <c r="Y152" s="45"/>
      <c r="AB152" s="49" t="s">
        <v>36</v>
      </c>
      <c r="AC152" s="49" t="s">
        <v>576</v>
      </c>
      <c r="AD152" s="49" t="s">
        <v>562</v>
      </c>
      <c r="AE152" s="50">
        <v>3430900774542</v>
      </c>
      <c r="AF152" s="49">
        <v>60</v>
      </c>
      <c r="AG152" s="49">
        <v>6</v>
      </c>
      <c r="AH152" s="49"/>
      <c r="AI152" s="49"/>
      <c r="AJ152" s="49" t="s">
        <v>402</v>
      </c>
      <c r="AK152" s="49" t="s">
        <v>402</v>
      </c>
      <c r="AL152" s="49" t="s">
        <v>403</v>
      </c>
      <c r="AM152" s="49">
        <v>38220</v>
      </c>
      <c r="AN152" s="51"/>
      <c r="AO152" s="49"/>
      <c r="AP152" s="49"/>
      <c r="AQ152" s="49"/>
      <c r="AR152" s="50"/>
      <c r="AS152" s="49"/>
      <c r="AT152" s="49"/>
      <c r="AU152" s="49"/>
      <c r="AV152" s="49"/>
      <c r="AW152" s="49"/>
      <c r="AX152" s="49"/>
      <c r="AY152" s="49"/>
      <c r="AZ152" s="49"/>
    </row>
    <row r="153" spans="1:52" ht="30.75" x14ac:dyDescent="0.55000000000000004">
      <c r="A153" s="52">
        <v>144</v>
      </c>
      <c r="B153" s="52" t="s">
        <v>63</v>
      </c>
      <c r="C153" s="53" t="s">
        <v>363</v>
      </c>
      <c r="D153" s="57"/>
      <c r="E153" s="57"/>
      <c r="F153" s="54">
        <v>7</v>
      </c>
      <c r="G153" s="55" t="s">
        <v>164</v>
      </c>
      <c r="H153" s="55" t="s">
        <v>152</v>
      </c>
      <c r="I153" s="55" t="s">
        <v>173</v>
      </c>
      <c r="J153" s="56">
        <f t="shared" si="2"/>
        <v>1921</v>
      </c>
      <c r="K153" s="41"/>
      <c r="L153" s="41"/>
      <c r="M153" s="42"/>
      <c r="N153" s="42"/>
      <c r="O153" s="39"/>
      <c r="P153" s="39"/>
      <c r="Q153" s="39"/>
      <c r="R153" s="39"/>
      <c r="S153" s="43"/>
      <c r="T153" s="44"/>
      <c r="U153" s="40"/>
      <c r="V153" s="39"/>
      <c r="W153" s="39"/>
      <c r="X153" s="44"/>
      <c r="Y153" s="45"/>
      <c r="AB153" s="49" t="s">
        <v>40</v>
      </c>
      <c r="AC153" s="49" t="s">
        <v>595</v>
      </c>
      <c r="AD153" s="49" t="s">
        <v>463</v>
      </c>
      <c r="AE153" s="50">
        <v>3430900888947</v>
      </c>
      <c r="AF153" s="49">
        <v>9</v>
      </c>
      <c r="AG153" s="49">
        <v>7</v>
      </c>
      <c r="AH153" s="49"/>
      <c r="AI153" s="49"/>
      <c r="AJ153" s="49" t="s">
        <v>402</v>
      </c>
      <c r="AK153" s="49" t="s">
        <v>402</v>
      </c>
      <c r="AL153" s="49" t="s">
        <v>403</v>
      </c>
      <c r="AM153" s="49">
        <v>38220</v>
      </c>
      <c r="AN153" s="51"/>
      <c r="AO153" s="49"/>
      <c r="AP153" s="49"/>
      <c r="AQ153" s="49"/>
      <c r="AR153" s="50"/>
      <c r="AS153" s="49"/>
      <c r="AT153" s="49"/>
      <c r="AU153" s="49"/>
      <c r="AV153" s="49"/>
      <c r="AW153" s="49"/>
      <c r="AX153" s="49"/>
      <c r="AY153" s="49"/>
      <c r="AZ153" s="49"/>
    </row>
    <row r="154" spans="1:52" ht="30.75" x14ac:dyDescent="0.55000000000000004">
      <c r="A154" s="52">
        <v>145</v>
      </c>
      <c r="B154" s="52" t="s">
        <v>63</v>
      </c>
      <c r="C154" s="53" t="s">
        <v>364</v>
      </c>
      <c r="D154" s="57"/>
      <c r="E154" s="57"/>
      <c r="F154" s="54">
        <v>7</v>
      </c>
      <c r="G154" s="55" t="s">
        <v>154</v>
      </c>
      <c r="H154" s="55" t="s">
        <v>152</v>
      </c>
      <c r="I154" s="55" t="s">
        <v>197</v>
      </c>
      <c r="J154" s="56">
        <f t="shared" si="2"/>
        <v>3138</v>
      </c>
      <c r="K154" s="41"/>
      <c r="L154" s="41"/>
      <c r="M154" s="42"/>
      <c r="N154" s="42"/>
      <c r="O154" s="39"/>
      <c r="P154" s="39"/>
      <c r="Q154" s="39"/>
      <c r="R154" s="39"/>
      <c r="S154" s="43"/>
      <c r="T154" s="44"/>
      <c r="U154" s="40"/>
      <c r="V154" s="39"/>
      <c r="W154" s="39"/>
      <c r="X154" s="44"/>
      <c r="Y154" s="45"/>
      <c r="AB154" s="49" t="s">
        <v>36</v>
      </c>
      <c r="AC154" s="49" t="s">
        <v>494</v>
      </c>
      <c r="AD154" s="49" t="s">
        <v>541</v>
      </c>
      <c r="AE154" s="50">
        <v>3430900775921</v>
      </c>
      <c r="AF154" s="49">
        <v>35</v>
      </c>
      <c r="AG154" s="49">
        <v>14</v>
      </c>
      <c r="AH154" s="49"/>
      <c r="AI154" s="49"/>
      <c r="AJ154" s="49" t="s">
        <v>402</v>
      </c>
      <c r="AK154" s="49" t="s">
        <v>402</v>
      </c>
      <c r="AL154" s="49" t="s">
        <v>403</v>
      </c>
      <c r="AM154" s="49">
        <v>38220</v>
      </c>
      <c r="AN154" s="51"/>
      <c r="AO154" s="49"/>
      <c r="AP154" s="49"/>
      <c r="AQ154" s="49"/>
      <c r="AR154" s="50"/>
      <c r="AS154" s="49"/>
      <c r="AT154" s="49"/>
      <c r="AU154" s="49"/>
      <c r="AV154" s="49"/>
      <c r="AW154" s="49"/>
      <c r="AX154" s="49"/>
      <c r="AY154" s="49"/>
      <c r="AZ154" s="49"/>
    </row>
    <row r="155" spans="1:52" ht="30.75" x14ac:dyDescent="0.55000000000000004">
      <c r="A155" s="52">
        <v>146</v>
      </c>
      <c r="B155" s="52" t="s">
        <v>63</v>
      </c>
      <c r="C155" s="53" t="s">
        <v>365</v>
      </c>
      <c r="D155" s="57"/>
      <c r="E155" s="57"/>
      <c r="F155" s="54">
        <v>7</v>
      </c>
      <c r="G155" s="55" t="s">
        <v>207</v>
      </c>
      <c r="H155" s="55" t="s">
        <v>148</v>
      </c>
      <c r="I155" s="55" t="s">
        <v>163</v>
      </c>
      <c r="J155" s="56">
        <f t="shared" si="2"/>
        <v>7419</v>
      </c>
      <c r="K155" s="41"/>
      <c r="L155" s="41"/>
      <c r="M155" s="42"/>
      <c r="N155" s="42"/>
      <c r="O155" s="39"/>
      <c r="P155" s="39"/>
      <c r="Q155" s="39"/>
      <c r="R155" s="39"/>
      <c r="S155" s="43"/>
      <c r="T155" s="44"/>
      <c r="U155" s="40"/>
      <c r="V155" s="39"/>
      <c r="W155" s="39"/>
      <c r="X155" s="44"/>
      <c r="Y155" s="45"/>
      <c r="AB155" s="49" t="s">
        <v>36</v>
      </c>
      <c r="AC155" s="49" t="s">
        <v>663</v>
      </c>
      <c r="AD155" s="49" t="s">
        <v>540</v>
      </c>
      <c r="AE155" s="50">
        <v>3430900039915</v>
      </c>
      <c r="AF155" s="49">
        <v>61</v>
      </c>
      <c r="AG155" s="49">
        <v>6</v>
      </c>
      <c r="AH155" s="49"/>
      <c r="AI155" s="49"/>
      <c r="AJ155" s="49" t="s">
        <v>402</v>
      </c>
      <c r="AK155" s="49" t="s">
        <v>402</v>
      </c>
      <c r="AL155" s="49" t="s">
        <v>403</v>
      </c>
      <c r="AM155" s="49">
        <v>38220</v>
      </c>
      <c r="AN155" s="51"/>
      <c r="AO155" s="49"/>
      <c r="AP155" s="49"/>
      <c r="AQ155" s="49"/>
      <c r="AR155" s="50"/>
      <c r="AS155" s="49"/>
      <c r="AT155" s="49"/>
      <c r="AU155" s="49"/>
      <c r="AV155" s="49"/>
      <c r="AW155" s="49"/>
      <c r="AX155" s="49"/>
      <c r="AY155" s="49"/>
      <c r="AZ155" s="49"/>
    </row>
    <row r="156" spans="1:52" ht="30.75" x14ac:dyDescent="0.55000000000000004">
      <c r="A156" s="52">
        <v>147</v>
      </c>
      <c r="B156" s="52" t="s">
        <v>63</v>
      </c>
      <c r="C156" s="53" t="s">
        <v>366</v>
      </c>
      <c r="D156" s="57"/>
      <c r="E156" s="57"/>
      <c r="F156" s="54">
        <v>7</v>
      </c>
      <c r="G156" s="55" t="s">
        <v>203</v>
      </c>
      <c r="H156" s="55" t="s">
        <v>150</v>
      </c>
      <c r="I156" s="55" t="s">
        <v>179</v>
      </c>
      <c r="J156" s="56">
        <f t="shared" si="2"/>
        <v>6177</v>
      </c>
      <c r="K156" s="41"/>
      <c r="L156" s="41"/>
      <c r="M156" s="42"/>
      <c r="N156" s="42"/>
      <c r="O156" s="39"/>
      <c r="P156" s="39"/>
      <c r="Q156" s="39"/>
      <c r="R156" s="39"/>
      <c r="S156" s="43"/>
      <c r="T156" s="44"/>
      <c r="U156" s="40"/>
      <c r="V156" s="39"/>
      <c r="W156" s="39"/>
      <c r="X156" s="44"/>
      <c r="Y156" s="45"/>
      <c r="AB156" s="49" t="s">
        <v>36</v>
      </c>
      <c r="AC156" s="49" t="s">
        <v>598</v>
      </c>
      <c r="AD156" s="49" t="s">
        <v>459</v>
      </c>
      <c r="AE156" s="50">
        <v>3430900710676</v>
      </c>
      <c r="AF156" s="49">
        <v>25</v>
      </c>
      <c r="AG156" s="49">
        <v>7</v>
      </c>
      <c r="AH156" s="49"/>
      <c r="AI156" s="49"/>
      <c r="AJ156" s="49" t="s">
        <v>402</v>
      </c>
      <c r="AK156" s="49" t="s">
        <v>402</v>
      </c>
      <c r="AL156" s="49" t="s">
        <v>403</v>
      </c>
      <c r="AM156" s="49">
        <v>38220</v>
      </c>
      <c r="AN156" s="51"/>
      <c r="AO156" s="49"/>
      <c r="AP156" s="49"/>
      <c r="AQ156" s="49"/>
      <c r="AR156" s="50"/>
      <c r="AS156" s="49"/>
      <c r="AT156" s="49"/>
      <c r="AU156" s="49"/>
      <c r="AV156" s="49"/>
      <c r="AW156" s="49"/>
      <c r="AX156" s="49"/>
      <c r="AY156" s="49"/>
      <c r="AZ156" s="49"/>
    </row>
    <row r="157" spans="1:52" ht="30.75" x14ac:dyDescent="0.55000000000000004">
      <c r="A157" s="52">
        <v>148</v>
      </c>
      <c r="B157" s="52" t="s">
        <v>63</v>
      </c>
      <c r="C157" s="53" t="s">
        <v>367</v>
      </c>
      <c r="D157" s="57"/>
      <c r="E157" s="57"/>
      <c r="F157" s="54">
        <v>7</v>
      </c>
      <c r="G157" s="55" t="s">
        <v>159</v>
      </c>
      <c r="H157" s="55" t="s">
        <v>150</v>
      </c>
      <c r="I157" s="55" t="s">
        <v>147</v>
      </c>
      <c r="J157" s="56">
        <f t="shared" si="2"/>
        <v>3317</v>
      </c>
      <c r="K157" s="41"/>
      <c r="L157" s="41"/>
      <c r="M157" s="42"/>
      <c r="N157" s="42"/>
      <c r="O157" s="39"/>
      <c r="P157" s="39"/>
      <c r="Q157" s="39"/>
      <c r="R157" s="39"/>
      <c r="S157" s="43"/>
      <c r="T157" s="44"/>
      <c r="U157" s="40"/>
      <c r="V157" s="39"/>
      <c r="W157" s="39"/>
      <c r="X157" s="44"/>
      <c r="Y157" s="45"/>
      <c r="AB157" s="49" t="s">
        <v>36</v>
      </c>
      <c r="AC157" s="49" t="s">
        <v>664</v>
      </c>
      <c r="AD157" s="49" t="s">
        <v>665</v>
      </c>
      <c r="AE157" s="50">
        <v>3430900710943</v>
      </c>
      <c r="AF157" s="49">
        <v>46</v>
      </c>
      <c r="AG157" s="49">
        <v>15</v>
      </c>
      <c r="AH157" s="49"/>
      <c r="AI157" s="49"/>
      <c r="AJ157" s="49" t="s">
        <v>402</v>
      </c>
      <c r="AK157" s="49" t="s">
        <v>402</v>
      </c>
      <c r="AL157" s="49" t="s">
        <v>403</v>
      </c>
      <c r="AM157" s="49">
        <v>38220</v>
      </c>
      <c r="AN157" s="51"/>
      <c r="AO157" s="49"/>
      <c r="AP157" s="49"/>
      <c r="AQ157" s="49"/>
      <c r="AR157" s="50"/>
      <c r="AS157" s="49"/>
      <c r="AT157" s="49"/>
      <c r="AU157" s="49"/>
      <c r="AV157" s="49"/>
      <c r="AW157" s="49"/>
      <c r="AX157" s="49"/>
      <c r="AY157" s="49"/>
      <c r="AZ157" s="49"/>
    </row>
    <row r="158" spans="1:52" ht="30.75" x14ac:dyDescent="0.55000000000000004">
      <c r="A158" s="52">
        <v>149</v>
      </c>
      <c r="B158" s="52" t="s">
        <v>63</v>
      </c>
      <c r="C158" s="53" t="s">
        <v>368</v>
      </c>
      <c r="D158" s="57"/>
      <c r="E158" s="57"/>
      <c r="F158" s="54">
        <v>7</v>
      </c>
      <c r="G158" s="55" t="s">
        <v>154</v>
      </c>
      <c r="H158" s="55" t="s">
        <v>148</v>
      </c>
      <c r="I158" s="55" t="s">
        <v>154</v>
      </c>
      <c r="J158" s="56">
        <f t="shared" si="2"/>
        <v>3007</v>
      </c>
      <c r="K158" s="41"/>
      <c r="L158" s="41"/>
      <c r="M158" s="42"/>
      <c r="N158" s="42"/>
      <c r="O158" s="39"/>
      <c r="P158" s="39"/>
      <c r="Q158" s="39"/>
      <c r="R158" s="39"/>
      <c r="S158" s="43"/>
      <c r="T158" s="44"/>
      <c r="U158" s="40"/>
      <c r="V158" s="39"/>
      <c r="W158" s="39"/>
      <c r="X158" s="44"/>
      <c r="Y158" s="45"/>
      <c r="AB158" s="49" t="s">
        <v>40</v>
      </c>
      <c r="AC158" s="49" t="s">
        <v>666</v>
      </c>
      <c r="AD158" s="49" t="s">
        <v>667</v>
      </c>
      <c r="AE158" s="50">
        <v>3430900890127</v>
      </c>
      <c r="AF158" s="49">
        <v>23</v>
      </c>
      <c r="AG158" s="49">
        <v>15</v>
      </c>
      <c r="AH158" s="49"/>
      <c r="AI158" s="49"/>
      <c r="AJ158" s="49" t="s">
        <v>402</v>
      </c>
      <c r="AK158" s="49" t="s">
        <v>402</v>
      </c>
      <c r="AL158" s="49" t="s">
        <v>403</v>
      </c>
      <c r="AM158" s="49">
        <v>38220</v>
      </c>
      <c r="AN158" s="51"/>
      <c r="AO158" s="49"/>
      <c r="AP158" s="49"/>
      <c r="AQ158" s="49"/>
      <c r="AR158" s="50"/>
      <c r="AS158" s="49"/>
      <c r="AT158" s="49"/>
      <c r="AU158" s="49"/>
      <c r="AV158" s="49"/>
      <c r="AW158" s="49"/>
      <c r="AX158" s="49"/>
      <c r="AY158" s="49"/>
      <c r="AZ158" s="49"/>
    </row>
    <row r="159" spans="1:52" ht="30.75" x14ac:dyDescent="0.55000000000000004">
      <c r="A159" s="52">
        <v>150</v>
      </c>
      <c r="B159" s="52" t="s">
        <v>63</v>
      </c>
      <c r="C159" s="53" t="s">
        <v>369</v>
      </c>
      <c r="D159" s="57"/>
      <c r="E159" s="57"/>
      <c r="F159" s="54">
        <v>7</v>
      </c>
      <c r="G159" s="55" t="s">
        <v>173</v>
      </c>
      <c r="H159" s="55" t="s">
        <v>152</v>
      </c>
      <c r="I159" s="55" t="s">
        <v>200</v>
      </c>
      <c r="J159" s="56">
        <f t="shared" si="2"/>
        <v>8725</v>
      </c>
      <c r="K159" s="41"/>
      <c r="L159" s="41"/>
      <c r="M159" s="42"/>
      <c r="N159" s="42"/>
      <c r="O159" s="39"/>
      <c r="P159" s="39"/>
      <c r="Q159" s="39"/>
      <c r="R159" s="39"/>
      <c r="S159" s="43"/>
      <c r="T159" s="44"/>
      <c r="U159" s="40"/>
      <c r="V159" s="39"/>
      <c r="W159" s="39"/>
      <c r="X159" s="44"/>
      <c r="Y159" s="45"/>
      <c r="AB159" s="49" t="s">
        <v>40</v>
      </c>
      <c r="AC159" s="49" t="s">
        <v>502</v>
      </c>
      <c r="AD159" s="49" t="s">
        <v>450</v>
      </c>
      <c r="AE159" s="50">
        <v>3430900889137</v>
      </c>
      <c r="AF159" s="49">
        <v>42</v>
      </c>
      <c r="AG159" s="49">
        <v>7</v>
      </c>
      <c r="AH159" s="49"/>
      <c r="AI159" s="49"/>
      <c r="AJ159" s="49" t="s">
        <v>402</v>
      </c>
      <c r="AK159" s="49" t="s">
        <v>402</v>
      </c>
      <c r="AL159" s="49" t="s">
        <v>403</v>
      </c>
      <c r="AM159" s="49">
        <v>38220</v>
      </c>
      <c r="AN159" s="51"/>
      <c r="AO159" s="49"/>
      <c r="AP159" s="49"/>
      <c r="AQ159" s="49"/>
      <c r="AR159" s="50"/>
      <c r="AS159" s="49"/>
      <c r="AT159" s="49"/>
      <c r="AU159" s="49"/>
      <c r="AV159" s="49"/>
      <c r="AW159" s="49"/>
      <c r="AX159" s="49"/>
      <c r="AY159" s="49"/>
      <c r="AZ159" s="49"/>
    </row>
    <row r="160" spans="1:52" ht="30.75" x14ac:dyDescent="0.55000000000000004">
      <c r="A160" s="52">
        <v>151</v>
      </c>
      <c r="B160" s="52" t="s">
        <v>63</v>
      </c>
      <c r="C160" s="53"/>
      <c r="D160" s="57"/>
      <c r="E160" s="57"/>
      <c r="F160" s="54">
        <v>7</v>
      </c>
      <c r="G160" s="55" t="s">
        <v>147</v>
      </c>
      <c r="H160" s="55" t="s">
        <v>150</v>
      </c>
      <c r="I160" s="55" t="s">
        <v>159</v>
      </c>
      <c r="J160" s="56">
        <f t="shared" si="2"/>
        <v>6908</v>
      </c>
      <c r="K160" s="41"/>
      <c r="L160" s="41"/>
      <c r="M160" s="42"/>
      <c r="N160" s="42"/>
      <c r="O160" s="39"/>
      <c r="P160" s="39"/>
      <c r="Q160" s="39"/>
      <c r="R160" s="39"/>
      <c r="S160" s="43"/>
      <c r="T160" s="44"/>
      <c r="U160" s="40"/>
      <c r="V160" s="39"/>
      <c r="W160" s="39"/>
      <c r="X160" s="44"/>
      <c r="Y160" s="45"/>
      <c r="AB160" s="49" t="s">
        <v>40</v>
      </c>
      <c r="AC160" s="49" t="s">
        <v>502</v>
      </c>
      <c r="AD160" s="49" t="s">
        <v>450</v>
      </c>
      <c r="AE160" s="50">
        <v>3430900889137</v>
      </c>
      <c r="AF160" s="49">
        <v>42</v>
      </c>
      <c r="AG160" s="49">
        <v>7</v>
      </c>
      <c r="AH160" s="49"/>
      <c r="AI160" s="49"/>
      <c r="AJ160" s="49" t="s">
        <v>402</v>
      </c>
      <c r="AK160" s="49" t="s">
        <v>402</v>
      </c>
      <c r="AL160" s="49" t="s">
        <v>403</v>
      </c>
      <c r="AM160" s="49">
        <v>38220</v>
      </c>
      <c r="AN160" s="51"/>
      <c r="AO160" s="49"/>
      <c r="AP160" s="49"/>
      <c r="AQ160" s="49"/>
      <c r="AR160" s="50"/>
      <c r="AS160" s="49"/>
      <c r="AT160" s="49"/>
      <c r="AU160" s="49"/>
      <c r="AV160" s="49"/>
      <c r="AW160" s="49"/>
      <c r="AX160" s="49"/>
      <c r="AY160" s="49"/>
      <c r="AZ160" s="49"/>
    </row>
    <row r="161" spans="1:52" ht="30.75" x14ac:dyDescent="0.55000000000000004">
      <c r="A161" s="52">
        <v>152</v>
      </c>
      <c r="B161" s="52" t="s">
        <v>63</v>
      </c>
      <c r="C161" s="53" t="s">
        <v>370</v>
      </c>
      <c r="D161" s="57"/>
      <c r="E161" s="57"/>
      <c r="F161" s="54">
        <v>7</v>
      </c>
      <c r="G161" s="55" t="s">
        <v>156</v>
      </c>
      <c r="H161" s="55" t="s">
        <v>156</v>
      </c>
      <c r="I161" s="55" t="s">
        <v>240</v>
      </c>
      <c r="J161" s="56">
        <f t="shared" si="2"/>
        <v>90</v>
      </c>
      <c r="K161" s="41"/>
      <c r="L161" s="41"/>
      <c r="M161" s="42"/>
      <c r="N161" s="42"/>
      <c r="O161" s="39"/>
      <c r="P161" s="39"/>
      <c r="Q161" s="39"/>
      <c r="R161" s="39"/>
      <c r="S161" s="43"/>
      <c r="T161" s="44"/>
      <c r="U161" s="40"/>
      <c r="V161" s="39"/>
      <c r="W161" s="39"/>
      <c r="X161" s="44"/>
      <c r="Y161" s="45"/>
      <c r="AB161" s="49" t="s">
        <v>36</v>
      </c>
      <c r="AC161" s="49" t="s">
        <v>668</v>
      </c>
      <c r="AD161" s="49" t="s">
        <v>669</v>
      </c>
      <c r="AE161" s="50">
        <v>5430990002877</v>
      </c>
      <c r="AF161" s="49">
        <v>94</v>
      </c>
      <c r="AG161" s="49">
        <v>5</v>
      </c>
      <c r="AH161" s="49"/>
      <c r="AI161" s="49"/>
      <c r="AJ161" s="49" t="s">
        <v>529</v>
      </c>
      <c r="AK161" s="49" t="s">
        <v>512</v>
      </c>
      <c r="AL161" s="49" t="s">
        <v>403</v>
      </c>
      <c r="AM161" s="49">
        <v>38150</v>
      </c>
      <c r="AN161" s="51"/>
      <c r="AO161" s="49"/>
      <c r="AP161" s="49"/>
      <c r="AQ161" s="49"/>
      <c r="AR161" s="50"/>
      <c r="AS161" s="49"/>
      <c r="AT161" s="49"/>
      <c r="AU161" s="49"/>
      <c r="AV161" s="49"/>
      <c r="AW161" s="49"/>
      <c r="AX161" s="49"/>
      <c r="AY161" s="49"/>
      <c r="AZ161" s="49"/>
    </row>
    <row r="162" spans="1:52" ht="30.75" x14ac:dyDescent="0.55000000000000004">
      <c r="A162" s="52">
        <v>153</v>
      </c>
      <c r="B162" s="52" t="s">
        <v>63</v>
      </c>
      <c r="C162" s="53" t="s">
        <v>371</v>
      </c>
      <c r="D162" s="57"/>
      <c r="E162" s="57"/>
      <c r="F162" s="54">
        <v>7</v>
      </c>
      <c r="G162" s="55" t="s">
        <v>149</v>
      </c>
      <c r="H162" s="55" t="s">
        <v>156</v>
      </c>
      <c r="I162" s="55" t="s">
        <v>156</v>
      </c>
      <c r="J162" s="56">
        <f t="shared" si="2"/>
        <v>4000</v>
      </c>
      <c r="K162" s="41"/>
      <c r="L162" s="41"/>
      <c r="M162" s="42"/>
      <c r="N162" s="42"/>
      <c r="O162" s="39"/>
      <c r="P162" s="39"/>
      <c r="Q162" s="39"/>
      <c r="R162" s="39"/>
      <c r="S162" s="43"/>
      <c r="T162" s="44"/>
      <c r="U162" s="40"/>
      <c r="V162" s="39"/>
      <c r="W162" s="39"/>
      <c r="X162" s="44"/>
      <c r="Y162" s="45"/>
      <c r="AB162" s="49" t="s">
        <v>40</v>
      </c>
      <c r="AC162" s="49" t="s">
        <v>670</v>
      </c>
      <c r="AD162" s="49" t="s">
        <v>671</v>
      </c>
      <c r="AE162" s="50">
        <v>3430900038081</v>
      </c>
      <c r="AF162" s="49">
        <v>2</v>
      </c>
      <c r="AG162" s="49">
        <v>6</v>
      </c>
      <c r="AH162" s="49"/>
      <c r="AI162" s="49"/>
      <c r="AJ162" s="49" t="s">
        <v>402</v>
      </c>
      <c r="AK162" s="49" t="s">
        <v>402</v>
      </c>
      <c r="AL162" s="49" t="s">
        <v>403</v>
      </c>
      <c r="AM162" s="49">
        <v>38220</v>
      </c>
      <c r="AN162" s="51"/>
      <c r="AO162" s="49"/>
      <c r="AP162" s="49"/>
      <c r="AQ162" s="49"/>
      <c r="AR162" s="50"/>
      <c r="AS162" s="49"/>
      <c r="AT162" s="49"/>
      <c r="AU162" s="49"/>
      <c r="AV162" s="49"/>
      <c r="AW162" s="49"/>
      <c r="AX162" s="49"/>
      <c r="AY162" s="49"/>
      <c r="AZ162" s="49"/>
    </row>
    <row r="163" spans="1:52" ht="30.75" x14ac:dyDescent="0.55000000000000004">
      <c r="A163" s="52">
        <v>154</v>
      </c>
      <c r="B163" s="52" t="s">
        <v>63</v>
      </c>
      <c r="C163" s="53" t="s">
        <v>372</v>
      </c>
      <c r="D163" s="57"/>
      <c r="E163" s="57"/>
      <c r="F163" s="54">
        <v>7</v>
      </c>
      <c r="G163" s="55" t="s">
        <v>154</v>
      </c>
      <c r="H163" s="55" t="s">
        <v>156</v>
      </c>
      <c r="I163" s="55" t="s">
        <v>156</v>
      </c>
      <c r="J163" s="56">
        <f t="shared" si="2"/>
        <v>2800</v>
      </c>
      <c r="K163" s="41"/>
      <c r="L163" s="41"/>
      <c r="M163" s="42"/>
      <c r="N163" s="42"/>
      <c r="O163" s="39"/>
      <c r="P163" s="39"/>
      <c r="Q163" s="39"/>
      <c r="R163" s="39"/>
      <c r="S163" s="43"/>
      <c r="T163" s="44"/>
      <c r="U163" s="40"/>
      <c r="V163" s="39"/>
      <c r="W163" s="39"/>
      <c r="X163" s="44"/>
      <c r="Y163" s="45"/>
      <c r="AB163" s="49" t="s">
        <v>40</v>
      </c>
      <c r="AC163" s="49" t="s">
        <v>672</v>
      </c>
      <c r="AD163" s="49" t="s">
        <v>673</v>
      </c>
      <c r="AE163" s="50">
        <v>3430900884097</v>
      </c>
      <c r="AF163" s="49">
        <v>312</v>
      </c>
      <c r="AG163" s="49">
        <v>1</v>
      </c>
      <c r="AH163" s="49"/>
      <c r="AI163" s="49"/>
      <c r="AJ163" s="49" t="s">
        <v>402</v>
      </c>
      <c r="AK163" s="49" t="s">
        <v>402</v>
      </c>
      <c r="AL163" s="49" t="s">
        <v>403</v>
      </c>
      <c r="AM163" s="49">
        <v>38220</v>
      </c>
      <c r="AN163" s="51"/>
      <c r="AO163" s="49"/>
      <c r="AP163" s="49"/>
      <c r="AQ163" s="49"/>
      <c r="AR163" s="50"/>
      <c r="AS163" s="49"/>
      <c r="AT163" s="49"/>
      <c r="AU163" s="49"/>
      <c r="AV163" s="49"/>
      <c r="AW163" s="49"/>
      <c r="AX163" s="49"/>
      <c r="AY163" s="49"/>
      <c r="AZ163" s="49"/>
    </row>
    <row r="164" spans="1:52" ht="30.75" x14ac:dyDescent="0.55000000000000004">
      <c r="A164" s="52">
        <v>155</v>
      </c>
      <c r="B164" s="52" t="s">
        <v>63</v>
      </c>
      <c r="C164" s="53" t="s">
        <v>373</v>
      </c>
      <c r="D164" s="57"/>
      <c r="E164" s="57"/>
      <c r="F164" s="54">
        <v>7</v>
      </c>
      <c r="G164" s="55" t="s">
        <v>154</v>
      </c>
      <c r="H164" s="55" t="s">
        <v>156</v>
      </c>
      <c r="I164" s="55" t="s">
        <v>156</v>
      </c>
      <c r="J164" s="56">
        <f t="shared" si="2"/>
        <v>2800</v>
      </c>
      <c r="K164" s="41"/>
      <c r="L164" s="41"/>
      <c r="M164" s="42"/>
      <c r="N164" s="42"/>
      <c r="O164" s="39"/>
      <c r="P164" s="39"/>
      <c r="Q164" s="39"/>
      <c r="R164" s="39"/>
      <c r="S164" s="43"/>
      <c r="T164" s="44"/>
      <c r="U164" s="40"/>
      <c r="V164" s="39"/>
      <c r="W164" s="39"/>
      <c r="X164" s="44"/>
      <c r="Y164" s="45"/>
      <c r="AB164" s="49" t="s">
        <v>36</v>
      </c>
      <c r="AC164" s="49" t="s">
        <v>674</v>
      </c>
      <c r="AD164" s="49" t="s">
        <v>675</v>
      </c>
      <c r="AE164" s="50">
        <v>3430900884089</v>
      </c>
      <c r="AF164" s="49">
        <v>296</v>
      </c>
      <c r="AG164" s="49">
        <v>1</v>
      </c>
      <c r="AH164" s="49"/>
      <c r="AI164" s="49"/>
      <c r="AJ164" s="49" t="s">
        <v>402</v>
      </c>
      <c r="AK164" s="49" t="s">
        <v>402</v>
      </c>
      <c r="AL164" s="49" t="s">
        <v>403</v>
      </c>
      <c r="AM164" s="49">
        <v>38220</v>
      </c>
      <c r="AN164" s="51"/>
      <c r="AO164" s="49"/>
      <c r="AP164" s="49"/>
      <c r="AQ164" s="49"/>
      <c r="AR164" s="50"/>
      <c r="AS164" s="49"/>
      <c r="AT164" s="49"/>
      <c r="AU164" s="49"/>
      <c r="AV164" s="49"/>
      <c r="AW164" s="49"/>
      <c r="AX164" s="49"/>
      <c r="AY164" s="49"/>
      <c r="AZ164" s="49"/>
    </row>
    <row r="165" spans="1:52" ht="30.75" x14ac:dyDescent="0.55000000000000004">
      <c r="A165" s="52">
        <v>156</v>
      </c>
      <c r="B165" s="52" t="s">
        <v>63</v>
      </c>
      <c r="C165" s="53" t="s">
        <v>374</v>
      </c>
      <c r="D165" s="57"/>
      <c r="E165" s="57"/>
      <c r="F165" s="54">
        <v>7</v>
      </c>
      <c r="G165" s="55" t="s">
        <v>154</v>
      </c>
      <c r="H165" s="55" t="s">
        <v>156</v>
      </c>
      <c r="I165" s="55" t="s">
        <v>156</v>
      </c>
      <c r="J165" s="56">
        <f t="shared" si="2"/>
        <v>2800</v>
      </c>
      <c r="K165" s="41"/>
      <c r="L165" s="41"/>
      <c r="M165" s="42"/>
      <c r="N165" s="42"/>
      <c r="O165" s="39"/>
      <c r="P165" s="39"/>
      <c r="Q165" s="39"/>
      <c r="R165" s="39"/>
      <c r="S165" s="43"/>
      <c r="T165" s="44"/>
      <c r="U165" s="40"/>
      <c r="V165" s="39"/>
      <c r="W165" s="39"/>
      <c r="X165" s="44"/>
      <c r="Y165" s="45"/>
      <c r="AB165" s="49" t="s">
        <v>36</v>
      </c>
      <c r="AC165" s="49" t="s">
        <v>676</v>
      </c>
      <c r="AD165" s="49" t="s">
        <v>474</v>
      </c>
      <c r="AE165" s="50">
        <v>3430900884771</v>
      </c>
      <c r="AF165" s="49">
        <v>166</v>
      </c>
      <c r="AG165" s="49">
        <v>1</v>
      </c>
      <c r="AH165" s="49"/>
      <c r="AI165" s="49"/>
      <c r="AJ165" s="49" t="s">
        <v>402</v>
      </c>
      <c r="AK165" s="49" t="s">
        <v>402</v>
      </c>
      <c r="AL165" s="49" t="s">
        <v>403</v>
      </c>
      <c r="AM165" s="49">
        <v>38220</v>
      </c>
      <c r="AN165" s="51"/>
      <c r="AO165" s="49"/>
      <c r="AP165" s="49"/>
      <c r="AQ165" s="49"/>
      <c r="AR165" s="50"/>
      <c r="AS165" s="49"/>
      <c r="AT165" s="49"/>
      <c r="AU165" s="49"/>
      <c r="AV165" s="49"/>
      <c r="AW165" s="49"/>
      <c r="AX165" s="49"/>
      <c r="AY165" s="49"/>
      <c r="AZ165" s="49"/>
    </row>
    <row r="166" spans="1:52" ht="30.75" x14ac:dyDescent="0.55000000000000004">
      <c r="A166" s="52">
        <v>157</v>
      </c>
      <c r="B166" s="52" t="s">
        <v>63</v>
      </c>
      <c r="C166" s="53" t="s">
        <v>375</v>
      </c>
      <c r="D166" s="57"/>
      <c r="E166" s="57"/>
      <c r="F166" s="54">
        <v>7</v>
      </c>
      <c r="G166" s="55" t="s">
        <v>154</v>
      </c>
      <c r="H166" s="55" t="s">
        <v>156</v>
      </c>
      <c r="I166" s="55" t="s">
        <v>156</v>
      </c>
      <c r="J166" s="56">
        <f t="shared" si="2"/>
        <v>2800</v>
      </c>
      <c r="K166" s="41"/>
      <c r="L166" s="41"/>
      <c r="M166" s="42"/>
      <c r="N166" s="42"/>
      <c r="O166" s="39"/>
      <c r="P166" s="39"/>
      <c r="Q166" s="39"/>
      <c r="R166" s="39"/>
      <c r="S166" s="43"/>
      <c r="T166" s="44"/>
      <c r="U166" s="40"/>
      <c r="V166" s="39"/>
      <c r="W166" s="39"/>
      <c r="X166" s="44"/>
      <c r="Y166" s="45"/>
      <c r="AB166" s="49" t="s">
        <v>36</v>
      </c>
      <c r="AC166" s="49" t="s">
        <v>677</v>
      </c>
      <c r="AD166" s="49" t="s">
        <v>678</v>
      </c>
      <c r="AE166" s="50">
        <v>3430900884054</v>
      </c>
      <c r="AF166" s="49">
        <v>84</v>
      </c>
      <c r="AG166" s="49">
        <v>9</v>
      </c>
      <c r="AH166" s="49"/>
      <c r="AI166" s="49"/>
      <c r="AJ166" s="49" t="s">
        <v>402</v>
      </c>
      <c r="AK166" s="49" t="s">
        <v>402</v>
      </c>
      <c r="AL166" s="49" t="s">
        <v>403</v>
      </c>
      <c r="AM166" s="49">
        <v>38220</v>
      </c>
      <c r="AN166" s="51"/>
      <c r="AO166" s="49"/>
      <c r="AP166" s="49"/>
      <c r="AQ166" s="49"/>
      <c r="AR166" s="50"/>
      <c r="AS166" s="49"/>
      <c r="AT166" s="49"/>
      <c r="AU166" s="49"/>
      <c r="AV166" s="49"/>
      <c r="AW166" s="49"/>
      <c r="AX166" s="49"/>
      <c r="AY166" s="49"/>
      <c r="AZ166" s="49"/>
    </row>
    <row r="167" spans="1:52" ht="30.75" x14ac:dyDescent="0.55000000000000004">
      <c r="A167" s="52">
        <v>158</v>
      </c>
      <c r="B167" s="52" t="s">
        <v>63</v>
      </c>
      <c r="C167" s="53" t="s">
        <v>376</v>
      </c>
      <c r="D167" s="57"/>
      <c r="E167" s="57"/>
      <c r="F167" s="54">
        <v>7</v>
      </c>
      <c r="G167" s="55" t="s">
        <v>152</v>
      </c>
      <c r="H167" s="55" t="s">
        <v>152</v>
      </c>
      <c r="I167" s="55" t="s">
        <v>186</v>
      </c>
      <c r="J167" s="56">
        <f t="shared" si="2"/>
        <v>1573</v>
      </c>
      <c r="K167" s="41"/>
      <c r="L167" s="41"/>
      <c r="M167" s="42"/>
      <c r="N167" s="42"/>
      <c r="O167" s="39"/>
      <c r="P167" s="39"/>
      <c r="Q167" s="39"/>
      <c r="R167" s="39"/>
      <c r="S167" s="43"/>
      <c r="T167" s="44"/>
      <c r="U167" s="40"/>
      <c r="V167" s="39"/>
      <c r="W167" s="39"/>
      <c r="X167" s="44"/>
      <c r="Y167" s="45"/>
      <c r="AB167" s="49" t="s">
        <v>36</v>
      </c>
      <c r="AC167" s="49" t="s">
        <v>679</v>
      </c>
      <c r="AD167" s="49" t="s">
        <v>438</v>
      </c>
      <c r="AE167" s="50">
        <v>3430900708787</v>
      </c>
      <c r="AF167" s="49">
        <v>1</v>
      </c>
      <c r="AG167" s="49">
        <v>7</v>
      </c>
      <c r="AH167" s="49"/>
      <c r="AI167" s="49"/>
      <c r="AJ167" s="49" t="s">
        <v>402</v>
      </c>
      <c r="AK167" s="49" t="s">
        <v>402</v>
      </c>
      <c r="AL167" s="49" t="s">
        <v>403</v>
      </c>
      <c r="AM167" s="49">
        <v>38220</v>
      </c>
      <c r="AN167" s="51"/>
      <c r="AO167" s="49"/>
      <c r="AP167" s="49"/>
      <c r="AQ167" s="49"/>
      <c r="AR167" s="50"/>
      <c r="AS167" s="49"/>
      <c r="AT167" s="49"/>
      <c r="AU167" s="49"/>
      <c r="AV167" s="49"/>
      <c r="AW167" s="49"/>
      <c r="AX167" s="49"/>
      <c r="AY167" s="49"/>
      <c r="AZ167" s="49"/>
    </row>
    <row r="168" spans="1:52" ht="30.75" x14ac:dyDescent="0.55000000000000004">
      <c r="A168" s="52">
        <v>159</v>
      </c>
      <c r="B168" s="52" t="s">
        <v>63</v>
      </c>
      <c r="C168" s="53" t="s">
        <v>377</v>
      </c>
      <c r="D168" s="57"/>
      <c r="E168" s="57"/>
      <c r="F168" s="54">
        <v>7</v>
      </c>
      <c r="G168" s="55" t="s">
        <v>175</v>
      </c>
      <c r="H168" s="55" t="s">
        <v>156</v>
      </c>
      <c r="I168" s="55" t="s">
        <v>155</v>
      </c>
      <c r="J168" s="56">
        <f t="shared" si="2"/>
        <v>4836</v>
      </c>
      <c r="K168" s="41"/>
      <c r="L168" s="41"/>
      <c r="M168" s="42"/>
      <c r="N168" s="42"/>
      <c r="O168" s="39"/>
      <c r="P168" s="39"/>
      <c r="Q168" s="39"/>
      <c r="R168" s="39"/>
      <c r="S168" s="43"/>
      <c r="T168" s="44"/>
      <c r="U168" s="40"/>
      <c r="V168" s="39"/>
      <c r="W168" s="39"/>
      <c r="X168" s="44"/>
      <c r="Y168" s="45"/>
      <c r="AB168" s="49" t="s">
        <v>36</v>
      </c>
      <c r="AC168" s="49" t="s">
        <v>610</v>
      </c>
      <c r="AD168" s="49" t="s">
        <v>405</v>
      </c>
      <c r="AE168" s="50">
        <v>3430900890585</v>
      </c>
      <c r="AF168" s="49">
        <v>44</v>
      </c>
      <c r="AG168" s="49">
        <v>7</v>
      </c>
      <c r="AH168" s="49"/>
      <c r="AI168" s="49"/>
      <c r="AJ168" s="49" t="s">
        <v>402</v>
      </c>
      <c r="AK168" s="49" t="s">
        <v>402</v>
      </c>
      <c r="AL168" s="49" t="s">
        <v>403</v>
      </c>
      <c r="AM168" s="49">
        <v>38220</v>
      </c>
      <c r="AN168" s="51"/>
      <c r="AO168" s="49"/>
      <c r="AP168" s="49"/>
      <c r="AQ168" s="49"/>
      <c r="AR168" s="50"/>
      <c r="AS168" s="49"/>
      <c r="AT168" s="49"/>
      <c r="AU168" s="49"/>
      <c r="AV168" s="49"/>
      <c r="AW168" s="49"/>
      <c r="AX168" s="49"/>
      <c r="AY168" s="49"/>
      <c r="AZ168" s="49"/>
    </row>
    <row r="169" spans="1:52" ht="30.75" x14ac:dyDescent="0.55000000000000004">
      <c r="A169" s="52">
        <v>160</v>
      </c>
      <c r="B169" s="52" t="s">
        <v>63</v>
      </c>
      <c r="C169" s="53" t="s">
        <v>378</v>
      </c>
      <c r="D169" s="57"/>
      <c r="E169" s="57"/>
      <c r="F169" s="54">
        <v>7</v>
      </c>
      <c r="G169" s="55" t="s">
        <v>212</v>
      </c>
      <c r="H169" s="55" t="s">
        <v>150</v>
      </c>
      <c r="I169" s="55" t="s">
        <v>205</v>
      </c>
      <c r="J169" s="56">
        <f t="shared" si="2"/>
        <v>6522</v>
      </c>
      <c r="K169" s="41"/>
      <c r="L169" s="41"/>
      <c r="M169" s="42"/>
      <c r="N169" s="42"/>
      <c r="O169" s="39"/>
      <c r="P169" s="39"/>
      <c r="Q169" s="39"/>
      <c r="R169" s="39"/>
      <c r="S169" s="43"/>
      <c r="T169" s="44"/>
      <c r="U169" s="40"/>
      <c r="V169" s="39"/>
      <c r="W169" s="39"/>
      <c r="X169" s="44"/>
      <c r="Y169" s="45"/>
      <c r="AB169" s="49" t="s">
        <v>36</v>
      </c>
      <c r="AC169" s="49" t="s">
        <v>680</v>
      </c>
      <c r="AD169" s="49" t="s">
        <v>586</v>
      </c>
      <c r="AE169" s="50">
        <v>3430900774623</v>
      </c>
      <c r="AF169" s="49">
        <v>60</v>
      </c>
      <c r="AG169" s="49">
        <v>14</v>
      </c>
      <c r="AH169" s="49"/>
      <c r="AI169" s="49"/>
      <c r="AJ169" s="49" t="s">
        <v>402</v>
      </c>
      <c r="AK169" s="49" t="s">
        <v>402</v>
      </c>
      <c r="AL169" s="49" t="s">
        <v>403</v>
      </c>
      <c r="AM169" s="49">
        <v>38220</v>
      </c>
      <c r="AN169" s="51"/>
      <c r="AO169" s="49"/>
      <c r="AP169" s="49"/>
      <c r="AQ169" s="49"/>
      <c r="AR169" s="50"/>
      <c r="AS169" s="49"/>
      <c r="AT169" s="49"/>
      <c r="AU169" s="49"/>
      <c r="AV169" s="49"/>
      <c r="AW169" s="49"/>
      <c r="AX169" s="49"/>
      <c r="AY169" s="49"/>
      <c r="AZ169" s="49"/>
    </row>
    <row r="170" spans="1:52" ht="30.75" x14ac:dyDescent="0.55000000000000004">
      <c r="A170" s="52">
        <v>161</v>
      </c>
      <c r="B170" s="52" t="s">
        <v>63</v>
      </c>
      <c r="C170" s="53" t="s">
        <v>379</v>
      </c>
      <c r="D170" s="57"/>
      <c r="E170" s="57"/>
      <c r="F170" s="54">
        <v>7</v>
      </c>
      <c r="G170" s="55" t="s">
        <v>205</v>
      </c>
      <c r="H170" s="55" t="s">
        <v>152</v>
      </c>
      <c r="I170" s="55" t="s">
        <v>206</v>
      </c>
      <c r="J170" s="56">
        <f t="shared" si="2"/>
        <v>9181</v>
      </c>
      <c r="K170" s="41"/>
      <c r="L170" s="41"/>
      <c r="M170" s="42"/>
      <c r="N170" s="42"/>
      <c r="O170" s="39"/>
      <c r="P170" s="39"/>
      <c r="Q170" s="39"/>
      <c r="R170" s="39"/>
      <c r="S170" s="43"/>
      <c r="T170" s="44"/>
      <c r="U170" s="40"/>
      <c r="V170" s="39"/>
      <c r="W170" s="39"/>
      <c r="X170" s="44"/>
      <c r="Y170" s="45"/>
      <c r="AB170" s="49" t="s">
        <v>36</v>
      </c>
      <c r="AC170" s="49" t="s">
        <v>681</v>
      </c>
      <c r="AD170" s="49" t="s">
        <v>438</v>
      </c>
      <c r="AE170" s="50">
        <v>3430900889552</v>
      </c>
      <c r="AF170" s="49">
        <v>7</v>
      </c>
      <c r="AG170" s="49">
        <v>7</v>
      </c>
      <c r="AH170" s="49"/>
      <c r="AI170" s="49"/>
      <c r="AJ170" s="49" t="s">
        <v>402</v>
      </c>
      <c r="AK170" s="49" t="s">
        <v>402</v>
      </c>
      <c r="AL170" s="49" t="s">
        <v>403</v>
      </c>
      <c r="AM170" s="49">
        <v>38220</v>
      </c>
      <c r="AN170" s="51"/>
      <c r="AO170" s="49"/>
      <c r="AP170" s="49"/>
      <c r="AQ170" s="49"/>
      <c r="AR170" s="50"/>
      <c r="AS170" s="49"/>
      <c r="AT170" s="49"/>
      <c r="AU170" s="49"/>
      <c r="AV170" s="49"/>
      <c r="AW170" s="49"/>
      <c r="AX170" s="49"/>
      <c r="AY170" s="49"/>
      <c r="AZ170" s="49"/>
    </row>
    <row r="171" spans="1:52" ht="30.75" x14ac:dyDescent="0.55000000000000004">
      <c r="A171" s="52">
        <v>162</v>
      </c>
      <c r="B171" s="52" t="s">
        <v>63</v>
      </c>
      <c r="C171" s="53"/>
      <c r="D171" s="57"/>
      <c r="E171" s="57"/>
      <c r="F171" s="54">
        <v>7</v>
      </c>
      <c r="G171" s="55" t="s">
        <v>168</v>
      </c>
      <c r="H171" s="55" t="s">
        <v>148</v>
      </c>
      <c r="I171" s="55" t="s">
        <v>233</v>
      </c>
      <c r="J171" s="56">
        <f t="shared" si="2"/>
        <v>4686</v>
      </c>
      <c r="K171" s="41"/>
      <c r="L171" s="41"/>
      <c r="M171" s="42"/>
      <c r="N171" s="42"/>
      <c r="O171" s="39"/>
      <c r="P171" s="39"/>
      <c r="Q171" s="39"/>
      <c r="R171" s="39"/>
      <c r="S171" s="43"/>
      <c r="T171" s="44"/>
      <c r="U171" s="40"/>
      <c r="V171" s="39"/>
      <c r="W171" s="39"/>
      <c r="X171" s="44"/>
      <c r="Y171" s="45"/>
      <c r="AB171" s="49" t="s">
        <v>40</v>
      </c>
      <c r="AC171" s="49" t="s">
        <v>473</v>
      </c>
      <c r="AD171" s="49" t="s">
        <v>448</v>
      </c>
      <c r="AE171" s="68"/>
      <c r="AF171" s="49">
        <v>3</v>
      </c>
      <c r="AG171" s="49">
        <v>7</v>
      </c>
      <c r="AH171" s="49"/>
      <c r="AI171" s="49"/>
      <c r="AJ171" s="49" t="s">
        <v>402</v>
      </c>
      <c r="AK171" s="49" t="s">
        <v>402</v>
      </c>
      <c r="AL171" s="49" t="s">
        <v>403</v>
      </c>
      <c r="AM171" s="49">
        <v>38220</v>
      </c>
      <c r="AN171" s="51"/>
      <c r="AO171" s="49"/>
      <c r="AP171" s="49"/>
      <c r="AQ171" s="49"/>
      <c r="AR171" s="50"/>
      <c r="AS171" s="49"/>
      <c r="AT171" s="49"/>
      <c r="AU171" s="49"/>
      <c r="AV171" s="49"/>
      <c r="AW171" s="49"/>
      <c r="AX171" s="49"/>
      <c r="AY171" s="49"/>
      <c r="AZ171" s="49"/>
    </row>
    <row r="172" spans="1:52" ht="30.75" x14ac:dyDescent="0.55000000000000004">
      <c r="A172" s="52">
        <v>163</v>
      </c>
      <c r="B172" s="52" t="s">
        <v>63</v>
      </c>
      <c r="C172" s="53" t="s">
        <v>380</v>
      </c>
      <c r="D172" s="57"/>
      <c r="E172" s="57"/>
      <c r="F172" s="54">
        <v>7</v>
      </c>
      <c r="G172" s="55" t="s">
        <v>170</v>
      </c>
      <c r="H172" s="55" t="s">
        <v>148</v>
      </c>
      <c r="I172" s="55" t="s">
        <v>204</v>
      </c>
      <c r="J172" s="56">
        <f t="shared" si="2"/>
        <v>9449</v>
      </c>
      <c r="K172" s="41"/>
      <c r="L172" s="41"/>
      <c r="M172" s="42"/>
      <c r="N172" s="42"/>
      <c r="O172" s="39"/>
      <c r="P172" s="39"/>
      <c r="Q172" s="39"/>
      <c r="R172" s="39"/>
      <c r="S172" s="43"/>
      <c r="T172" s="44"/>
      <c r="U172" s="40"/>
      <c r="V172" s="39"/>
      <c r="W172" s="39"/>
      <c r="X172" s="44"/>
      <c r="Y172" s="45"/>
      <c r="AB172" s="49" t="s">
        <v>36</v>
      </c>
      <c r="AC172" s="49" t="s">
        <v>598</v>
      </c>
      <c r="AD172" s="49" t="s">
        <v>459</v>
      </c>
      <c r="AE172" s="50">
        <v>3430900710676</v>
      </c>
      <c r="AF172" s="49">
        <v>25</v>
      </c>
      <c r="AG172" s="49">
        <v>7</v>
      </c>
      <c r="AH172" s="49"/>
      <c r="AI172" s="49"/>
      <c r="AJ172" s="49" t="s">
        <v>402</v>
      </c>
      <c r="AK172" s="49" t="s">
        <v>402</v>
      </c>
      <c r="AL172" s="49" t="s">
        <v>403</v>
      </c>
      <c r="AM172" s="49">
        <v>38220</v>
      </c>
      <c r="AN172" s="51"/>
      <c r="AO172" s="49"/>
      <c r="AP172" s="49"/>
      <c r="AQ172" s="49"/>
      <c r="AR172" s="50"/>
      <c r="AS172" s="49"/>
      <c r="AT172" s="49"/>
      <c r="AU172" s="49"/>
      <c r="AV172" s="49"/>
      <c r="AW172" s="49"/>
      <c r="AX172" s="49"/>
      <c r="AY172" s="49"/>
      <c r="AZ172" s="49"/>
    </row>
    <row r="173" spans="1:52" ht="30.75" x14ac:dyDescent="0.55000000000000004">
      <c r="A173" s="52">
        <v>164</v>
      </c>
      <c r="B173" s="52" t="s">
        <v>63</v>
      </c>
      <c r="C173" s="53" t="s">
        <v>381</v>
      </c>
      <c r="D173" s="57"/>
      <c r="E173" s="57"/>
      <c r="F173" s="54">
        <v>7</v>
      </c>
      <c r="G173" s="55" t="s">
        <v>164</v>
      </c>
      <c r="H173" s="55" t="s">
        <v>148</v>
      </c>
      <c r="I173" s="55" t="s">
        <v>181</v>
      </c>
      <c r="J173" s="56">
        <f t="shared" si="2"/>
        <v>1863</v>
      </c>
      <c r="K173" s="41"/>
      <c r="L173" s="41"/>
      <c r="M173" s="42"/>
      <c r="N173" s="42"/>
      <c r="O173" s="39"/>
      <c r="P173" s="39"/>
      <c r="Q173" s="39"/>
      <c r="R173" s="39"/>
      <c r="S173" s="43"/>
      <c r="T173" s="44"/>
      <c r="U173" s="40"/>
      <c r="V173" s="39"/>
      <c r="W173" s="39"/>
      <c r="X173" s="44"/>
      <c r="Y173" s="45"/>
      <c r="AB173" s="49" t="s">
        <v>36</v>
      </c>
      <c r="AC173" s="49" t="s">
        <v>682</v>
      </c>
      <c r="AD173" s="49" t="s">
        <v>438</v>
      </c>
      <c r="AE173" s="50">
        <v>3490500437409</v>
      </c>
      <c r="AF173" s="49">
        <v>1</v>
      </c>
      <c r="AG173" s="49">
        <v>7</v>
      </c>
      <c r="AH173" s="49"/>
      <c r="AI173" s="49"/>
      <c r="AJ173" s="49" t="s">
        <v>402</v>
      </c>
      <c r="AK173" s="49" t="s">
        <v>402</v>
      </c>
      <c r="AL173" s="49" t="s">
        <v>403</v>
      </c>
      <c r="AM173" s="49">
        <v>38220</v>
      </c>
      <c r="AN173" s="51"/>
      <c r="AO173" s="49"/>
      <c r="AP173" s="49"/>
      <c r="AQ173" s="49"/>
      <c r="AR173" s="50"/>
      <c r="AS173" s="49"/>
      <c r="AT173" s="49"/>
      <c r="AU173" s="49"/>
      <c r="AV173" s="49"/>
      <c r="AW173" s="49"/>
      <c r="AX173" s="49"/>
      <c r="AY173" s="49"/>
      <c r="AZ173" s="49"/>
    </row>
    <row r="174" spans="1:52" ht="30.75" x14ac:dyDescent="0.55000000000000004">
      <c r="A174" s="52">
        <v>165</v>
      </c>
      <c r="B174" s="52" t="s">
        <v>63</v>
      </c>
      <c r="C174" s="53"/>
      <c r="D174" s="57"/>
      <c r="E174" s="57"/>
      <c r="F174" s="54">
        <v>7</v>
      </c>
      <c r="G174" s="55" t="s">
        <v>149</v>
      </c>
      <c r="H174" s="55" t="s">
        <v>148</v>
      </c>
      <c r="I174" s="55" t="s">
        <v>209</v>
      </c>
      <c r="J174" s="56">
        <f t="shared" si="2"/>
        <v>4257</v>
      </c>
      <c r="K174" s="41"/>
      <c r="L174" s="41"/>
      <c r="M174" s="42"/>
      <c r="N174" s="42"/>
      <c r="O174" s="39"/>
      <c r="P174" s="39"/>
      <c r="Q174" s="39"/>
      <c r="R174" s="39"/>
      <c r="S174" s="43"/>
      <c r="T174" s="44"/>
      <c r="U174" s="40"/>
      <c r="V174" s="39"/>
      <c r="W174" s="39"/>
      <c r="X174" s="44"/>
      <c r="Y174" s="45"/>
      <c r="AB174" s="49" t="s">
        <v>40</v>
      </c>
      <c r="AC174" s="49" t="s">
        <v>683</v>
      </c>
      <c r="AD174" s="49" t="s">
        <v>448</v>
      </c>
      <c r="AE174" s="50">
        <v>3430900889617</v>
      </c>
      <c r="AF174" s="49">
        <v>5</v>
      </c>
      <c r="AG174" s="49">
        <v>7</v>
      </c>
      <c r="AH174" s="49"/>
      <c r="AI174" s="49"/>
      <c r="AJ174" s="49" t="s">
        <v>402</v>
      </c>
      <c r="AK174" s="49" t="s">
        <v>402</v>
      </c>
      <c r="AL174" s="49" t="s">
        <v>403</v>
      </c>
      <c r="AM174" s="49">
        <v>38220</v>
      </c>
      <c r="AN174" s="51"/>
      <c r="AO174" s="49"/>
      <c r="AP174" s="49"/>
      <c r="AQ174" s="49"/>
      <c r="AR174" s="50"/>
      <c r="AS174" s="49"/>
      <c r="AT174" s="49"/>
      <c r="AU174" s="49"/>
      <c r="AV174" s="49"/>
      <c r="AW174" s="49"/>
      <c r="AX174" s="49"/>
      <c r="AY174" s="49"/>
      <c r="AZ174" s="49"/>
    </row>
    <row r="175" spans="1:52" ht="30.75" x14ac:dyDescent="0.55000000000000004">
      <c r="A175" s="52">
        <v>166</v>
      </c>
      <c r="B175" s="52" t="s">
        <v>63</v>
      </c>
      <c r="C175" s="53" t="s">
        <v>382</v>
      </c>
      <c r="D175" s="57"/>
      <c r="E175" s="57"/>
      <c r="F175" s="54">
        <v>7</v>
      </c>
      <c r="G175" s="55" t="s">
        <v>161</v>
      </c>
      <c r="H175" s="55" t="s">
        <v>152</v>
      </c>
      <c r="I175" s="55" t="s">
        <v>188</v>
      </c>
      <c r="J175" s="56">
        <f t="shared" ref="J175:J194" si="3">+((G175*400)+(H175*100)+I175)</f>
        <v>2350</v>
      </c>
      <c r="K175" s="41"/>
      <c r="L175" s="41"/>
      <c r="M175" s="42"/>
      <c r="N175" s="42"/>
      <c r="O175" s="39"/>
      <c r="P175" s="39"/>
      <c r="Q175" s="39"/>
      <c r="R175" s="39"/>
      <c r="S175" s="43"/>
      <c r="T175" s="44"/>
      <c r="U175" s="40"/>
      <c r="V175" s="39"/>
      <c r="W175" s="39"/>
      <c r="X175" s="44"/>
      <c r="Y175" s="45"/>
      <c r="AB175" s="49" t="s">
        <v>36</v>
      </c>
      <c r="AC175" s="49" t="s">
        <v>406</v>
      </c>
      <c r="AD175" s="49" t="s">
        <v>407</v>
      </c>
      <c r="AE175" s="50">
        <v>3430900890518</v>
      </c>
      <c r="AF175" s="49">
        <v>43</v>
      </c>
      <c r="AG175" s="49">
        <v>7</v>
      </c>
      <c r="AH175" s="49"/>
      <c r="AI175" s="49"/>
      <c r="AJ175" s="49" t="s">
        <v>402</v>
      </c>
      <c r="AK175" s="49" t="s">
        <v>402</v>
      </c>
      <c r="AL175" s="49" t="s">
        <v>403</v>
      </c>
      <c r="AM175" s="49">
        <v>38220</v>
      </c>
      <c r="AN175" s="51"/>
      <c r="AO175" s="49"/>
      <c r="AP175" s="49"/>
      <c r="AQ175" s="49"/>
      <c r="AR175" s="50"/>
      <c r="AS175" s="49"/>
      <c r="AT175" s="49"/>
      <c r="AU175" s="49"/>
      <c r="AV175" s="49"/>
      <c r="AW175" s="49"/>
      <c r="AX175" s="49"/>
      <c r="AY175" s="49"/>
      <c r="AZ175" s="49"/>
    </row>
    <row r="176" spans="1:52" ht="30.75" x14ac:dyDescent="0.55000000000000004">
      <c r="A176" s="52">
        <v>167</v>
      </c>
      <c r="B176" s="52" t="s">
        <v>63</v>
      </c>
      <c r="C176" s="53" t="s">
        <v>383</v>
      </c>
      <c r="D176" s="57"/>
      <c r="E176" s="57"/>
      <c r="F176" s="54">
        <v>7</v>
      </c>
      <c r="G176" s="55" t="s">
        <v>149</v>
      </c>
      <c r="H176" s="55" t="s">
        <v>156</v>
      </c>
      <c r="I176" s="55" t="s">
        <v>196</v>
      </c>
      <c r="J176" s="56">
        <f t="shared" si="3"/>
        <v>4066</v>
      </c>
      <c r="K176" s="41"/>
      <c r="L176" s="41"/>
      <c r="M176" s="42"/>
      <c r="N176" s="42"/>
      <c r="O176" s="39"/>
      <c r="P176" s="39"/>
      <c r="Q176" s="39"/>
      <c r="R176" s="39"/>
      <c r="S176" s="43"/>
      <c r="T176" s="44"/>
      <c r="U176" s="40"/>
      <c r="V176" s="39"/>
      <c r="W176" s="39"/>
      <c r="X176" s="44"/>
      <c r="Y176" s="45"/>
      <c r="AB176" s="49" t="s">
        <v>40</v>
      </c>
      <c r="AC176" s="49" t="s">
        <v>684</v>
      </c>
      <c r="AD176" s="49" t="s">
        <v>501</v>
      </c>
      <c r="AE176" s="50">
        <v>3430900740478</v>
      </c>
      <c r="AF176" s="49">
        <v>92</v>
      </c>
      <c r="AG176" s="49">
        <v>5</v>
      </c>
      <c r="AH176" s="49"/>
      <c r="AI176" s="49"/>
      <c r="AJ176" s="49" t="s">
        <v>402</v>
      </c>
      <c r="AK176" s="49" t="s">
        <v>402</v>
      </c>
      <c r="AL176" s="49" t="s">
        <v>403</v>
      </c>
      <c r="AM176" s="49">
        <v>38220</v>
      </c>
      <c r="AN176" s="51"/>
      <c r="AO176" s="49"/>
      <c r="AP176" s="49"/>
      <c r="AQ176" s="49"/>
      <c r="AR176" s="50"/>
      <c r="AS176" s="49"/>
      <c r="AT176" s="49"/>
      <c r="AU176" s="49"/>
      <c r="AV176" s="49"/>
      <c r="AW176" s="49"/>
      <c r="AX176" s="49"/>
      <c r="AY176" s="49"/>
      <c r="AZ176" s="49"/>
    </row>
    <row r="177" spans="1:52" ht="30.75" x14ac:dyDescent="0.55000000000000004">
      <c r="A177" s="52">
        <v>168</v>
      </c>
      <c r="B177" s="52" t="s">
        <v>63</v>
      </c>
      <c r="C177" s="53" t="s">
        <v>384</v>
      </c>
      <c r="D177" s="57"/>
      <c r="E177" s="57"/>
      <c r="F177" s="54">
        <v>7</v>
      </c>
      <c r="G177" s="55" t="s">
        <v>149</v>
      </c>
      <c r="H177" s="55" t="s">
        <v>156</v>
      </c>
      <c r="I177" s="55" t="s">
        <v>156</v>
      </c>
      <c r="J177" s="56">
        <f t="shared" si="3"/>
        <v>4000</v>
      </c>
      <c r="K177" s="41"/>
      <c r="L177" s="41"/>
      <c r="M177" s="42"/>
      <c r="N177" s="42"/>
      <c r="O177" s="39"/>
      <c r="P177" s="39"/>
      <c r="Q177" s="39"/>
      <c r="R177" s="39"/>
      <c r="S177" s="43"/>
      <c r="T177" s="44"/>
      <c r="U177" s="40"/>
      <c r="V177" s="39"/>
      <c r="W177" s="39"/>
      <c r="X177" s="44"/>
      <c r="Y177" s="45"/>
      <c r="AB177" s="49" t="s">
        <v>408</v>
      </c>
      <c r="AC177" s="49" t="s">
        <v>685</v>
      </c>
      <c r="AD177" s="49" t="s">
        <v>686</v>
      </c>
      <c r="AE177" s="50">
        <v>3430900038064</v>
      </c>
      <c r="AF177" s="49" t="s">
        <v>687</v>
      </c>
      <c r="AG177" s="49">
        <v>1</v>
      </c>
      <c r="AH177" s="49"/>
      <c r="AI177" s="49"/>
      <c r="AJ177" s="49" t="s">
        <v>688</v>
      </c>
      <c r="AK177" s="49" t="s">
        <v>689</v>
      </c>
      <c r="AL177" s="49" t="s">
        <v>690</v>
      </c>
      <c r="AM177" s="49">
        <v>12130</v>
      </c>
      <c r="AN177" s="51"/>
      <c r="AO177" s="49"/>
      <c r="AP177" s="49"/>
      <c r="AQ177" s="49"/>
      <c r="AR177" s="50"/>
      <c r="AS177" s="49"/>
      <c r="AT177" s="49"/>
      <c r="AU177" s="49"/>
      <c r="AV177" s="49"/>
      <c r="AW177" s="49"/>
      <c r="AX177" s="49"/>
      <c r="AY177" s="49"/>
      <c r="AZ177" s="49"/>
    </row>
    <row r="178" spans="1:52" ht="30.75" x14ac:dyDescent="0.55000000000000004">
      <c r="A178" s="52">
        <v>169</v>
      </c>
      <c r="B178" s="52" t="s">
        <v>63</v>
      </c>
      <c r="C178" s="53" t="s">
        <v>385</v>
      </c>
      <c r="D178" s="57"/>
      <c r="E178" s="57"/>
      <c r="F178" s="54">
        <v>7</v>
      </c>
      <c r="G178" s="55" t="s">
        <v>149</v>
      </c>
      <c r="H178" s="55" t="s">
        <v>152</v>
      </c>
      <c r="I178" s="55" t="s">
        <v>164</v>
      </c>
      <c r="J178" s="56">
        <f t="shared" si="3"/>
        <v>4304</v>
      </c>
      <c r="K178" s="41"/>
      <c r="L178" s="41"/>
      <c r="M178" s="42"/>
      <c r="N178" s="42"/>
      <c r="O178" s="39"/>
      <c r="P178" s="39"/>
      <c r="Q178" s="39"/>
      <c r="R178" s="39"/>
      <c r="S178" s="43"/>
      <c r="T178" s="44"/>
      <c r="U178" s="40"/>
      <c r="V178" s="39"/>
      <c r="W178" s="39"/>
      <c r="X178" s="44"/>
      <c r="Y178" s="45"/>
      <c r="AB178" s="49" t="s">
        <v>40</v>
      </c>
      <c r="AC178" s="49" t="s">
        <v>684</v>
      </c>
      <c r="AD178" s="49" t="s">
        <v>501</v>
      </c>
      <c r="AE178" s="50">
        <v>3430900740478</v>
      </c>
      <c r="AF178" s="49">
        <v>92</v>
      </c>
      <c r="AG178" s="49">
        <v>5</v>
      </c>
      <c r="AH178" s="49"/>
      <c r="AI178" s="49"/>
      <c r="AJ178" s="49" t="s">
        <v>402</v>
      </c>
      <c r="AK178" s="49" t="s">
        <v>402</v>
      </c>
      <c r="AL178" s="49" t="s">
        <v>403</v>
      </c>
      <c r="AM178" s="49">
        <v>38220</v>
      </c>
      <c r="AN178" s="51"/>
      <c r="AO178" s="49"/>
      <c r="AP178" s="49"/>
      <c r="AQ178" s="49"/>
      <c r="AR178" s="50"/>
      <c r="AS178" s="49"/>
      <c r="AT178" s="49"/>
      <c r="AU178" s="49"/>
      <c r="AV178" s="49"/>
      <c r="AW178" s="49"/>
      <c r="AX178" s="49"/>
      <c r="AY178" s="49"/>
      <c r="AZ178" s="49"/>
    </row>
    <row r="179" spans="1:52" ht="30.75" x14ac:dyDescent="0.55000000000000004">
      <c r="A179" s="52">
        <v>170</v>
      </c>
      <c r="B179" s="52" t="s">
        <v>63</v>
      </c>
      <c r="C179" s="53"/>
      <c r="D179" s="57"/>
      <c r="E179" s="57"/>
      <c r="F179" s="54">
        <v>7</v>
      </c>
      <c r="G179" s="55" t="s">
        <v>167</v>
      </c>
      <c r="H179" s="55" t="s">
        <v>150</v>
      </c>
      <c r="I179" s="55" t="s">
        <v>163</v>
      </c>
      <c r="J179" s="56">
        <f t="shared" si="3"/>
        <v>10519</v>
      </c>
      <c r="K179" s="41"/>
      <c r="L179" s="41"/>
      <c r="M179" s="42"/>
      <c r="N179" s="42"/>
      <c r="O179" s="39"/>
      <c r="P179" s="39"/>
      <c r="Q179" s="39"/>
      <c r="R179" s="39"/>
      <c r="S179" s="43"/>
      <c r="T179" s="44"/>
      <c r="U179" s="40"/>
      <c r="V179" s="39"/>
      <c r="W179" s="39"/>
      <c r="X179" s="44"/>
      <c r="Y179" s="45"/>
      <c r="AB179" s="49" t="s">
        <v>40</v>
      </c>
      <c r="AC179" s="49" t="s">
        <v>691</v>
      </c>
      <c r="AD179" s="49" t="s">
        <v>673</v>
      </c>
      <c r="AE179" s="50">
        <v>3430900884038</v>
      </c>
      <c r="AF179" s="49">
        <v>151</v>
      </c>
      <c r="AG179" s="49">
        <v>1</v>
      </c>
      <c r="AH179" s="49"/>
      <c r="AI179" s="49"/>
      <c r="AJ179" s="49" t="s">
        <v>402</v>
      </c>
      <c r="AK179" s="49" t="s">
        <v>402</v>
      </c>
      <c r="AL179" s="49" t="s">
        <v>403</v>
      </c>
      <c r="AM179" s="49">
        <v>38220</v>
      </c>
      <c r="AN179" s="51"/>
      <c r="AO179" s="49"/>
      <c r="AP179" s="49"/>
      <c r="AQ179" s="49"/>
      <c r="AR179" s="50"/>
      <c r="AS179" s="49"/>
      <c r="AT179" s="49"/>
      <c r="AU179" s="49"/>
      <c r="AV179" s="49"/>
      <c r="AW179" s="49"/>
      <c r="AX179" s="49"/>
      <c r="AY179" s="49"/>
      <c r="AZ179" s="49"/>
    </row>
    <row r="180" spans="1:52" ht="30.75" x14ac:dyDescent="0.55000000000000004">
      <c r="A180" s="52">
        <v>171</v>
      </c>
      <c r="B180" s="52" t="s">
        <v>63</v>
      </c>
      <c r="C180" s="53" t="s">
        <v>386</v>
      </c>
      <c r="D180" s="57"/>
      <c r="E180" s="57"/>
      <c r="F180" s="54">
        <v>7</v>
      </c>
      <c r="G180" s="55" t="s">
        <v>149</v>
      </c>
      <c r="H180" s="55" t="s">
        <v>150</v>
      </c>
      <c r="I180" s="55" t="s">
        <v>183</v>
      </c>
      <c r="J180" s="56">
        <f t="shared" si="3"/>
        <v>4134</v>
      </c>
      <c r="K180" s="41"/>
      <c r="L180" s="41"/>
      <c r="M180" s="42"/>
      <c r="N180" s="42"/>
      <c r="O180" s="39"/>
      <c r="P180" s="39"/>
      <c r="Q180" s="39"/>
      <c r="R180" s="39"/>
      <c r="S180" s="43"/>
      <c r="T180" s="44"/>
      <c r="U180" s="40"/>
      <c r="V180" s="39"/>
      <c r="W180" s="39"/>
      <c r="X180" s="44"/>
      <c r="Y180" s="45"/>
      <c r="AB180" s="49" t="s">
        <v>40</v>
      </c>
      <c r="AC180" s="49" t="s">
        <v>642</v>
      </c>
      <c r="AD180" s="49" t="s">
        <v>651</v>
      </c>
      <c r="AE180" s="50">
        <v>3411200483694</v>
      </c>
      <c r="AF180" s="69" t="s">
        <v>695</v>
      </c>
      <c r="AG180" s="49">
        <v>1</v>
      </c>
      <c r="AH180" s="49"/>
      <c r="AI180" s="49"/>
      <c r="AJ180" s="49" t="s">
        <v>692</v>
      </c>
      <c r="AK180" s="49" t="s">
        <v>693</v>
      </c>
      <c r="AL180" s="49" t="s">
        <v>694</v>
      </c>
      <c r="AM180" s="49">
        <v>81110</v>
      </c>
      <c r="AN180" s="51"/>
      <c r="AO180" s="49"/>
      <c r="AP180" s="49"/>
      <c r="AQ180" s="49"/>
      <c r="AR180" s="50"/>
      <c r="AS180" s="49"/>
      <c r="AT180" s="49"/>
      <c r="AU180" s="49"/>
      <c r="AV180" s="49"/>
      <c r="AW180" s="49"/>
      <c r="AX180" s="49"/>
      <c r="AY180" s="49"/>
      <c r="AZ180" s="49"/>
    </row>
    <row r="181" spans="1:52" ht="30.75" x14ac:dyDescent="0.55000000000000004">
      <c r="A181" s="52">
        <v>172</v>
      </c>
      <c r="B181" s="52" t="s">
        <v>63</v>
      </c>
      <c r="C181" s="53" t="s">
        <v>387</v>
      </c>
      <c r="D181" s="57"/>
      <c r="E181" s="57"/>
      <c r="F181" s="54">
        <v>7</v>
      </c>
      <c r="G181" s="55" t="s">
        <v>152</v>
      </c>
      <c r="H181" s="55" t="s">
        <v>150</v>
      </c>
      <c r="I181" s="55" t="s">
        <v>147</v>
      </c>
      <c r="J181" s="56">
        <f t="shared" si="3"/>
        <v>1317</v>
      </c>
      <c r="K181" s="41"/>
      <c r="L181" s="41"/>
      <c r="M181" s="42"/>
      <c r="N181" s="42"/>
      <c r="O181" s="39"/>
      <c r="P181" s="39"/>
      <c r="Q181" s="39"/>
      <c r="R181" s="39"/>
      <c r="S181" s="43"/>
      <c r="T181" s="44"/>
      <c r="U181" s="40"/>
      <c r="V181" s="39"/>
      <c r="W181" s="39"/>
      <c r="X181" s="44"/>
      <c r="Y181" s="45"/>
      <c r="AB181" s="49" t="s">
        <v>36</v>
      </c>
      <c r="AC181" s="49" t="s">
        <v>414</v>
      </c>
      <c r="AD181" s="49" t="s">
        <v>415</v>
      </c>
      <c r="AE181" s="50">
        <v>3430900889251</v>
      </c>
      <c r="AF181" s="49">
        <v>47</v>
      </c>
      <c r="AG181" s="49">
        <v>7</v>
      </c>
      <c r="AH181" s="49"/>
      <c r="AI181" s="49"/>
      <c r="AJ181" s="49" t="s">
        <v>512</v>
      </c>
      <c r="AK181" s="49" t="s">
        <v>512</v>
      </c>
      <c r="AL181" s="49" t="s">
        <v>403</v>
      </c>
      <c r="AM181" s="49">
        <v>38150</v>
      </c>
      <c r="AN181" s="51"/>
      <c r="AO181" s="49"/>
      <c r="AP181" s="49"/>
      <c r="AQ181" s="49"/>
      <c r="AR181" s="50"/>
      <c r="AS181" s="49"/>
      <c r="AT181" s="49"/>
      <c r="AU181" s="49"/>
      <c r="AV181" s="49"/>
      <c r="AW181" s="49"/>
      <c r="AX181" s="49"/>
      <c r="AY181" s="49"/>
      <c r="AZ181" s="49"/>
    </row>
    <row r="182" spans="1:52" ht="30.75" x14ac:dyDescent="0.55000000000000004">
      <c r="A182" s="52">
        <v>173</v>
      </c>
      <c r="B182" s="52" t="s">
        <v>63</v>
      </c>
      <c r="C182" s="53" t="s">
        <v>388</v>
      </c>
      <c r="D182" s="57"/>
      <c r="E182" s="57"/>
      <c r="F182" s="54">
        <v>7</v>
      </c>
      <c r="G182" s="55" t="s">
        <v>147</v>
      </c>
      <c r="H182" s="55" t="s">
        <v>148</v>
      </c>
      <c r="I182" s="55" t="s">
        <v>211</v>
      </c>
      <c r="J182" s="56">
        <f t="shared" si="3"/>
        <v>7096</v>
      </c>
      <c r="K182" s="41"/>
      <c r="L182" s="41"/>
      <c r="M182" s="42"/>
      <c r="N182" s="42"/>
      <c r="O182" s="39"/>
      <c r="P182" s="39"/>
      <c r="Q182" s="39"/>
      <c r="R182" s="39"/>
      <c r="S182" s="43"/>
      <c r="T182" s="44"/>
      <c r="U182" s="40"/>
      <c r="V182" s="39"/>
      <c r="W182" s="39"/>
      <c r="X182" s="44"/>
      <c r="Y182" s="45"/>
      <c r="AB182" s="49" t="s">
        <v>40</v>
      </c>
      <c r="AC182" s="49" t="s">
        <v>650</v>
      </c>
      <c r="AD182" s="49" t="s">
        <v>528</v>
      </c>
      <c r="AE182" s="50">
        <v>5411300003810</v>
      </c>
      <c r="AF182" s="49">
        <v>32</v>
      </c>
      <c r="AG182" s="49">
        <v>8</v>
      </c>
      <c r="AH182" s="49"/>
      <c r="AI182" s="49"/>
      <c r="AJ182" s="49" t="s">
        <v>529</v>
      </c>
      <c r="AK182" s="49" t="s">
        <v>512</v>
      </c>
      <c r="AL182" s="49" t="s">
        <v>403</v>
      </c>
      <c r="AM182" s="49">
        <v>38150</v>
      </c>
      <c r="AN182" s="51"/>
      <c r="AO182" s="49"/>
      <c r="AP182" s="49"/>
      <c r="AQ182" s="49"/>
      <c r="AR182" s="50"/>
      <c r="AS182" s="49"/>
      <c r="AT182" s="49"/>
      <c r="AU182" s="49"/>
      <c r="AV182" s="49"/>
      <c r="AW182" s="49"/>
      <c r="AX182" s="49"/>
      <c r="AY182" s="49"/>
      <c r="AZ182" s="49"/>
    </row>
    <row r="183" spans="1:52" ht="30.75" x14ac:dyDescent="0.55000000000000004">
      <c r="A183" s="52">
        <v>174</v>
      </c>
      <c r="B183" s="52" t="s">
        <v>63</v>
      </c>
      <c r="C183" s="53" t="s">
        <v>389</v>
      </c>
      <c r="D183" s="57"/>
      <c r="E183" s="57"/>
      <c r="F183" s="54">
        <v>7</v>
      </c>
      <c r="G183" s="55" t="s">
        <v>154</v>
      </c>
      <c r="H183" s="55" t="s">
        <v>156</v>
      </c>
      <c r="I183" s="55" t="s">
        <v>156</v>
      </c>
      <c r="J183" s="56">
        <f t="shared" si="3"/>
        <v>2800</v>
      </c>
      <c r="K183" s="41"/>
      <c r="L183" s="41"/>
      <c r="M183" s="42"/>
      <c r="N183" s="42"/>
      <c r="O183" s="39"/>
      <c r="P183" s="39"/>
      <c r="Q183" s="39"/>
      <c r="R183" s="39"/>
      <c r="S183" s="43"/>
      <c r="T183" s="44"/>
      <c r="U183" s="40"/>
      <c r="V183" s="39"/>
      <c r="W183" s="39"/>
      <c r="X183" s="44"/>
      <c r="Y183" s="45"/>
      <c r="AB183" s="49" t="s">
        <v>40</v>
      </c>
      <c r="AC183" s="49" t="s">
        <v>489</v>
      </c>
      <c r="AD183" s="49" t="s">
        <v>673</v>
      </c>
      <c r="AE183" s="50">
        <v>3430900884127</v>
      </c>
      <c r="AF183" s="49">
        <v>151</v>
      </c>
      <c r="AG183" s="49">
        <v>1</v>
      </c>
      <c r="AH183" s="49"/>
      <c r="AI183" s="49"/>
      <c r="AJ183" s="49" t="s">
        <v>402</v>
      </c>
      <c r="AK183" s="49" t="s">
        <v>402</v>
      </c>
      <c r="AL183" s="49" t="s">
        <v>403</v>
      </c>
      <c r="AM183" s="49">
        <v>38220</v>
      </c>
      <c r="AN183" s="51"/>
      <c r="AO183" s="49"/>
      <c r="AP183" s="49"/>
      <c r="AQ183" s="49"/>
      <c r="AR183" s="50"/>
      <c r="AS183" s="49"/>
      <c r="AT183" s="49"/>
      <c r="AU183" s="49"/>
      <c r="AV183" s="49"/>
      <c r="AW183" s="49"/>
      <c r="AX183" s="49"/>
      <c r="AY183" s="49"/>
      <c r="AZ183" s="49"/>
    </row>
    <row r="184" spans="1:52" ht="30.75" x14ac:dyDescent="0.55000000000000004">
      <c r="A184" s="52">
        <v>175</v>
      </c>
      <c r="B184" s="52" t="s">
        <v>63</v>
      </c>
      <c r="C184" s="53" t="s">
        <v>390</v>
      </c>
      <c r="D184" s="57"/>
      <c r="E184" s="57"/>
      <c r="F184" s="54">
        <v>7</v>
      </c>
      <c r="G184" s="55" t="s">
        <v>214</v>
      </c>
      <c r="H184" s="55" t="s">
        <v>156</v>
      </c>
      <c r="I184" s="55" t="s">
        <v>156</v>
      </c>
      <c r="J184" s="56">
        <f t="shared" si="3"/>
        <v>8000</v>
      </c>
      <c r="K184" s="41"/>
      <c r="L184" s="41"/>
      <c r="M184" s="42"/>
      <c r="N184" s="42"/>
      <c r="O184" s="39"/>
      <c r="P184" s="39"/>
      <c r="Q184" s="39"/>
      <c r="R184" s="39"/>
      <c r="S184" s="43"/>
      <c r="T184" s="44"/>
      <c r="U184" s="40"/>
      <c r="V184" s="39"/>
      <c r="W184" s="39"/>
      <c r="X184" s="44"/>
      <c r="Y184" s="45"/>
      <c r="AB184" s="49" t="s">
        <v>36</v>
      </c>
      <c r="AC184" s="49" t="s">
        <v>696</v>
      </c>
      <c r="AD184" s="49" t="s">
        <v>531</v>
      </c>
      <c r="AE184" s="50">
        <v>5411300003844</v>
      </c>
      <c r="AF184" s="49">
        <v>32</v>
      </c>
      <c r="AG184" s="49">
        <v>8</v>
      </c>
      <c r="AH184" s="49"/>
      <c r="AI184" s="49"/>
      <c r="AJ184" s="49" t="s">
        <v>529</v>
      </c>
      <c r="AK184" s="49" t="s">
        <v>512</v>
      </c>
      <c r="AL184" s="49" t="s">
        <v>403</v>
      </c>
      <c r="AM184" s="49">
        <v>38150</v>
      </c>
      <c r="AN184" s="51"/>
      <c r="AO184" s="49"/>
      <c r="AP184" s="49"/>
      <c r="AQ184" s="49"/>
      <c r="AR184" s="50"/>
      <c r="AS184" s="49"/>
      <c r="AT184" s="49"/>
      <c r="AU184" s="49"/>
      <c r="AV184" s="49"/>
      <c r="AW184" s="49"/>
      <c r="AX184" s="49"/>
      <c r="AY184" s="49"/>
      <c r="AZ184" s="49"/>
    </row>
    <row r="185" spans="1:52" ht="30.75" x14ac:dyDescent="0.55000000000000004">
      <c r="A185" s="52">
        <v>176</v>
      </c>
      <c r="B185" s="52" t="s">
        <v>63</v>
      </c>
      <c r="C185" s="53"/>
      <c r="D185" s="57"/>
      <c r="E185" s="57"/>
      <c r="F185" s="54">
        <v>7</v>
      </c>
      <c r="G185" s="55" t="s">
        <v>203</v>
      </c>
      <c r="H185" s="55" t="s">
        <v>156</v>
      </c>
      <c r="I185" s="55" t="s">
        <v>183</v>
      </c>
      <c r="J185" s="56">
        <f t="shared" si="3"/>
        <v>6034</v>
      </c>
      <c r="K185" s="41"/>
      <c r="L185" s="41"/>
      <c r="M185" s="42"/>
      <c r="N185" s="42"/>
      <c r="O185" s="39"/>
      <c r="P185" s="39"/>
      <c r="Q185" s="39"/>
      <c r="R185" s="39"/>
      <c r="S185" s="43"/>
      <c r="T185" s="44"/>
      <c r="U185" s="40"/>
      <c r="V185" s="39"/>
      <c r="W185" s="39"/>
      <c r="X185" s="44"/>
      <c r="Y185" s="45"/>
      <c r="AB185" s="49" t="s">
        <v>40</v>
      </c>
      <c r="AC185" s="49" t="s">
        <v>502</v>
      </c>
      <c r="AD185" s="49" t="s">
        <v>450</v>
      </c>
      <c r="AE185" s="50">
        <v>3430900889137</v>
      </c>
      <c r="AF185" s="49">
        <v>42</v>
      </c>
      <c r="AG185" s="49">
        <v>7</v>
      </c>
      <c r="AH185" s="49"/>
      <c r="AI185" s="49"/>
      <c r="AJ185" s="49" t="s">
        <v>402</v>
      </c>
      <c r="AK185" s="49" t="s">
        <v>402</v>
      </c>
      <c r="AL185" s="49" t="s">
        <v>403</v>
      </c>
      <c r="AM185" s="49">
        <v>38220</v>
      </c>
      <c r="AN185" s="51"/>
      <c r="AO185" s="49"/>
      <c r="AP185" s="49"/>
      <c r="AQ185" s="49"/>
      <c r="AR185" s="50"/>
      <c r="AS185" s="49"/>
      <c r="AT185" s="49"/>
      <c r="AU185" s="49"/>
      <c r="AV185" s="49"/>
      <c r="AW185" s="49"/>
      <c r="AX185" s="49"/>
      <c r="AY185" s="49"/>
      <c r="AZ185" s="49"/>
    </row>
    <row r="186" spans="1:52" ht="30.75" x14ac:dyDescent="0.55000000000000004">
      <c r="A186" s="52">
        <v>177</v>
      </c>
      <c r="B186" s="52" t="s">
        <v>63</v>
      </c>
      <c r="C186" s="53" t="s">
        <v>391</v>
      </c>
      <c r="D186" s="57"/>
      <c r="E186" s="57"/>
      <c r="F186" s="54">
        <v>7</v>
      </c>
      <c r="G186" s="55" t="s">
        <v>164</v>
      </c>
      <c r="H186" s="55" t="s">
        <v>150</v>
      </c>
      <c r="I186" s="55" t="s">
        <v>197</v>
      </c>
      <c r="J186" s="56">
        <f t="shared" si="3"/>
        <v>1738</v>
      </c>
      <c r="K186" s="41"/>
      <c r="L186" s="41"/>
      <c r="M186" s="42"/>
      <c r="N186" s="42"/>
      <c r="O186" s="39"/>
      <c r="P186" s="39"/>
      <c r="Q186" s="39"/>
      <c r="R186" s="39"/>
      <c r="S186" s="43"/>
      <c r="T186" s="44"/>
      <c r="U186" s="40"/>
      <c r="V186" s="39"/>
      <c r="W186" s="39"/>
      <c r="X186" s="44"/>
      <c r="Y186" s="45"/>
      <c r="AB186" s="49" t="s">
        <v>40</v>
      </c>
      <c r="AC186" s="49" t="s">
        <v>697</v>
      </c>
      <c r="AD186" s="49" t="s">
        <v>698</v>
      </c>
      <c r="AE186" s="50">
        <v>3430900776316</v>
      </c>
      <c r="AF186" s="49">
        <v>31</v>
      </c>
      <c r="AG186" s="49">
        <v>15</v>
      </c>
      <c r="AH186" s="49"/>
      <c r="AI186" s="49"/>
      <c r="AJ186" s="49" t="s">
        <v>402</v>
      </c>
      <c r="AK186" s="49" t="s">
        <v>402</v>
      </c>
      <c r="AL186" s="49" t="s">
        <v>403</v>
      </c>
      <c r="AM186" s="49">
        <v>38220</v>
      </c>
      <c r="AN186" s="51"/>
      <c r="AO186" s="49"/>
      <c r="AP186" s="49"/>
      <c r="AQ186" s="49"/>
      <c r="AR186" s="50"/>
      <c r="AS186" s="49"/>
      <c r="AT186" s="49"/>
      <c r="AU186" s="49"/>
      <c r="AV186" s="49"/>
      <c r="AW186" s="49"/>
      <c r="AX186" s="49"/>
      <c r="AY186" s="49"/>
      <c r="AZ186" s="49"/>
    </row>
    <row r="187" spans="1:52" ht="30.75" x14ac:dyDescent="0.55000000000000004">
      <c r="A187" s="52">
        <v>178</v>
      </c>
      <c r="B187" s="52" t="s">
        <v>63</v>
      </c>
      <c r="C187" s="53" t="s">
        <v>392</v>
      </c>
      <c r="D187" s="57"/>
      <c r="E187" s="57"/>
      <c r="F187" s="54">
        <v>7</v>
      </c>
      <c r="G187" s="55" t="s">
        <v>152</v>
      </c>
      <c r="H187" s="55" t="s">
        <v>148</v>
      </c>
      <c r="I187" s="55" t="s">
        <v>205</v>
      </c>
      <c r="J187" s="56">
        <f t="shared" si="3"/>
        <v>1422</v>
      </c>
      <c r="K187" s="41"/>
      <c r="L187" s="41"/>
      <c r="M187" s="42"/>
      <c r="N187" s="42"/>
      <c r="O187" s="39"/>
      <c r="P187" s="39"/>
      <c r="Q187" s="39"/>
      <c r="R187" s="39"/>
      <c r="S187" s="43"/>
      <c r="T187" s="44"/>
      <c r="U187" s="40"/>
      <c r="V187" s="39"/>
      <c r="W187" s="39"/>
      <c r="X187" s="44"/>
      <c r="Y187" s="45"/>
      <c r="AB187" s="49" t="s">
        <v>36</v>
      </c>
      <c r="AC187" s="49" t="s">
        <v>699</v>
      </c>
      <c r="AD187" s="49" t="s">
        <v>673</v>
      </c>
      <c r="AE187" s="50">
        <v>3430900884046</v>
      </c>
      <c r="AF187" s="49">
        <v>151</v>
      </c>
      <c r="AG187" s="49">
        <v>1</v>
      </c>
      <c r="AH187" s="49"/>
      <c r="AI187" s="49"/>
      <c r="AJ187" s="49" t="s">
        <v>402</v>
      </c>
      <c r="AK187" s="49" t="s">
        <v>402</v>
      </c>
      <c r="AL187" s="49" t="s">
        <v>403</v>
      </c>
      <c r="AM187" s="49">
        <v>38220</v>
      </c>
      <c r="AN187" s="51"/>
      <c r="AO187" s="49"/>
      <c r="AP187" s="49"/>
      <c r="AQ187" s="49"/>
      <c r="AR187" s="50"/>
      <c r="AS187" s="49"/>
      <c r="AT187" s="49"/>
      <c r="AU187" s="49"/>
      <c r="AV187" s="49"/>
      <c r="AW187" s="49"/>
      <c r="AX187" s="49"/>
      <c r="AY187" s="49"/>
      <c r="AZ187" s="49"/>
    </row>
    <row r="188" spans="1:52" ht="30.75" x14ac:dyDescent="0.55000000000000004">
      <c r="A188" s="52">
        <v>179</v>
      </c>
      <c r="B188" s="52" t="s">
        <v>63</v>
      </c>
      <c r="C188" s="53" t="s">
        <v>393</v>
      </c>
      <c r="D188" s="57"/>
      <c r="E188" s="57"/>
      <c r="F188" s="54">
        <v>7</v>
      </c>
      <c r="G188" s="55" t="s">
        <v>154</v>
      </c>
      <c r="H188" s="55" t="s">
        <v>150</v>
      </c>
      <c r="I188" s="55" t="s">
        <v>149</v>
      </c>
      <c r="J188" s="56">
        <f t="shared" si="3"/>
        <v>2910</v>
      </c>
      <c r="K188" s="41"/>
      <c r="L188" s="41"/>
      <c r="M188" s="42"/>
      <c r="N188" s="42"/>
      <c r="O188" s="39"/>
      <c r="P188" s="39"/>
      <c r="Q188" s="39"/>
      <c r="R188" s="39"/>
      <c r="S188" s="43"/>
      <c r="T188" s="44"/>
      <c r="U188" s="40"/>
      <c r="V188" s="39"/>
      <c r="W188" s="39"/>
      <c r="X188" s="44"/>
      <c r="Y188" s="45"/>
      <c r="AB188" s="49" t="s">
        <v>36</v>
      </c>
      <c r="AC188" s="49" t="s">
        <v>676</v>
      </c>
      <c r="AD188" s="49" t="s">
        <v>474</v>
      </c>
      <c r="AE188" s="50">
        <v>3430900884771</v>
      </c>
      <c r="AF188" s="49">
        <v>166</v>
      </c>
      <c r="AG188" s="49">
        <v>1</v>
      </c>
      <c r="AH188" s="49"/>
      <c r="AI188" s="49"/>
      <c r="AJ188" s="49" t="s">
        <v>402</v>
      </c>
      <c r="AK188" s="49" t="s">
        <v>402</v>
      </c>
      <c r="AL188" s="49" t="s">
        <v>403</v>
      </c>
      <c r="AM188" s="49">
        <v>38220</v>
      </c>
      <c r="AN188" s="51"/>
      <c r="AO188" s="49"/>
      <c r="AP188" s="49"/>
      <c r="AQ188" s="49"/>
      <c r="AR188" s="50"/>
      <c r="AS188" s="49"/>
      <c r="AT188" s="49"/>
      <c r="AU188" s="49"/>
      <c r="AV188" s="49"/>
      <c r="AW188" s="49"/>
      <c r="AX188" s="49"/>
      <c r="AY188" s="49"/>
      <c r="AZ188" s="49"/>
    </row>
    <row r="189" spans="1:52" ht="30.75" x14ac:dyDescent="0.55000000000000004">
      <c r="A189" s="52">
        <v>180</v>
      </c>
      <c r="B189" s="52" t="s">
        <v>63</v>
      </c>
      <c r="C189" s="53" t="s">
        <v>394</v>
      </c>
      <c r="D189" s="57"/>
      <c r="E189" s="57"/>
      <c r="F189" s="54">
        <v>7</v>
      </c>
      <c r="G189" s="55" t="s">
        <v>151</v>
      </c>
      <c r="H189" s="55" t="s">
        <v>150</v>
      </c>
      <c r="I189" s="55" t="s">
        <v>163</v>
      </c>
      <c r="J189" s="56">
        <f t="shared" si="3"/>
        <v>2519</v>
      </c>
      <c r="K189" s="41"/>
      <c r="L189" s="41"/>
      <c r="M189" s="42"/>
      <c r="N189" s="42"/>
      <c r="O189" s="39"/>
      <c r="P189" s="39"/>
      <c r="Q189" s="39"/>
      <c r="R189" s="39"/>
      <c r="S189" s="43"/>
      <c r="T189" s="44"/>
      <c r="U189" s="40"/>
      <c r="V189" s="39"/>
      <c r="W189" s="39"/>
      <c r="X189" s="44"/>
      <c r="Y189" s="45"/>
      <c r="AB189" s="49" t="s">
        <v>36</v>
      </c>
      <c r="AC189" s="49" t="s">
        <v>491</v>
      </c>
      <c r="AD189" s="49" t="s">
        <v>700</v>
      </c>
      <c r="AE189" s="50">
        <v>3430900687097</v>
      </c>
      <c r="AF189" s="49">
        <v>24</v>
      </c>
      <c r="AG189" s="49">
        <v>8</v>
      </c>
      <c r="AH189" s="49"/>
      <c r="AI189" s="49"/>
      <c r="AJ189" s="49" t="s">
        <v>609</v>
      </c>
      <c r="AK189" s="49" t="s">
        <v>402</v>
      </c>
      <c r="AL189" s="49" t="s">
        <v>403</v>
      </c>
      <c r="AM189" s="49">
        <v>38220</v>
      </c>
      <c r="AN189" s="51"/>
      <c r="AO189" s="49"/>
      <c r="AP189" s="49"/>
      <c r="AQ189" s="49"/>
      <c r="AR189" s="50"/>
      <c r="AS189" s="49"/>
      <c r="AT189" s="49"/>
      <c r="AU189" s="49"/>
      <c r="AV189" s="49"/>
      <c r="AW189" s="49"/>
      <c r="AX189" s="49"/>
      <c r="AY189" s="49"/>
      <c r="AZ189" s="49"/>
    </row>
    <row r="190" spans="1:52" ht="30.75" x14ac:dyDescent="0.55000000000000004">
      <c r="A190" s="52">
        <v>181</v>
      </c>
      <c r="B190" s="52" t="s">
        <v>63</v>
      </c>
      <c r="C190" s="53" t="s">
        <v>395</v>
      </c>
      <c r="D190" s="57"/>
      <c r="E190" s="57"/>
      <c r="F190" s="54">
        <v>7</v>
      </c>
      <c r="G190" s="55" t="s">
        <v>151</v>
      </c>
      <c r="H190" s="55" t="s">
        <v>148</v>
      </c>
      <c r="I190" s="55" t="s">
        <v>233</v>
      </c>
      <c r="J190" s="56">
        <f t="shared" si="3"/>
        <v>2686</v>
      </c>
      <c r="K190" s="41"/>
      <c r="L190" s="41"/>
      <c r="M190" s="42"/>
      <c r="N190" s="42"/>
      <c r="O190" s="39"/>
      <c r="P190" s="39"/>
      <c r="Q190" s="39"/>
      <c r="R190" s="39"/>
      <c r="S190" s="43"/>
      <c r="T190" s="44"/>
      <c r="U190" s="40"/>
      <c r="V190" s="39"/>
      <c r="W190" s="39"/>
      <c r="X190" s="44"/>
      <c r="Y190" s="45"/>
      <c r="AB190" s="49" t="s">
        <v>40</v>
      </c>
      <c r="AC190" s="49" t="s">
        <v>701</v>
      </c>
      <c r="AD190" s="49" t="s">
        <v>702</v>
      </c>
      <c r="AE190" s="50">
        <v>3430900800632</v>
      </c>
      <c r="AF190" s="49">
        <v>113</v>
      </c>
      <c r="AG190" s="49">
        <v>1</v>
      </c>
      <c r="AH190" s="49"/>
      <c r="AI190" s="49"/>
      <c r="AJ190" s="49" t="s">
        <v>703</v>
      </c>
      <c r="AK190" s="49" t="s">
        <v>704</v>
      </c>
      <c r="AL190" s="49" t="s">
        <v>705</v>
      </c>
      <c r="AM190" s="49">
        <v>45120</v>
      </c>
      <c r="AN190" s="51"/>
      <c r="AO190" s="49"/>
      <c r="AP190" s="49"/>
      <c r="AQ190" s="49"/>
      <c r="AR190" s="50"/>
      <c r="AS190" s="49"/>
      <c r="AT190" s="49"/>
      <c r="AU190" s="49"/>
      <c r="AV190" s="49"/>
      <c r="AW190" s="49"/>
      <c r="AX190" s="49"/>
      <c r="AY190" s="49"/>
      <c r="AZ190" s="49"/>
    </row>
    <row r="191" spans="1:52" ht="30.75" x14ac:dyDescent="0.55000000000000004">
      <c r="A191" s="52">
        <v>182</v>
      </c>
      <c r="B191" s="52" t="s">
        <v>63</v>
      </c>
      <c r="C191" s="53" t="s">
        <v>396</v>
      </c>
      <c r="D191" s="57"/>
      <c r="E191" s="57"/>
      <c r="F191" s="54">
        <v>7</v>
      </c>
      <c r="G191" s="55" t="s">
        <v>152</v>
      </c>
      <c r="H191" s="55" t="s">
        <v>156</v>
      </c>
      <c r="I191" s="55" t="s">
        <v>154</v>
      </c>
      <c r="J191" s="56">
        <f t="shared" si="3"/>
        <v>1207</v>
      </c>
      <c r="K191" s="41"/>
      <c r="L191" s="41"/>
      <c r="M191" s="42"/>
      <c r="N191" s="42"/>
      <c r="O191" s="39"/>
      <c r="P191" s="39"/>
      <c r="Q191" s="39"/>
      <c r="R191" s="39"/>
      <c r="S191" s="43"/>
      <c r="T191" s="44"/>
      <c r="U191" s="40"/>
      <c r="V191" s="39"/>
      <c r="W191" s="39"/>
      <c r="X191" s="44"/>
      <c r="Y191" s="45"/>
      <c r="AB191" s="49" t="s">
        <v>40</v>
      </c>
      <c r="AC191" s="49" t="s">
        <v>482</v>
      </c>
      <c r="AD191" s="49" t="s">
        <v>481</v>
      </c>
      <c r="AE191" s="50">
        <v>3460500902942</v>
      </c>
      <c r="AF191" s="49">
        <v>24</v>
      </c>
      <c r="AG191" s="49">
        <v>7</v>
      </c>
      <c r="AH191" s="49"/>
      <c r="AI191" s="49"/>
      <c r="AJ191" s="49" t="s">
        <v>402</v>
      </c>
      <c r="AK191" s="49" t="s">
        <v>402</v>
      </c>
      <c r="AL191" s="49" t="s">
        <v>403</v>
      </c>
      <c r="AM191" s="49">
        <v>38220</v>
      </c>
      <c r="AN191" s="51"/>
      <c r="AO191" s="49"/>
      <c r="AP191" s="49"/>
      <c r="AQ191" s="49"/>
      <c r="AR191" s="50"/>
      <c r="AS191" s="49"/>
      <c r="AT191" s="49"/>
      <c r="AU191" s="49"/>
      <c r="AV191" s="49"/>
      <c r="AW191" s="49"/>
      <c r="AX191" s="49"/>
      <c r="AY191" s="49"/>
      <c r="AZ191" s="49"/>
    </row>
    <row r="192" spans="1:52" ht="30.75" x14ac:dyDescent="0.55000000000000004">
      <c r="A192" s="52">
        <v>183</v>
      </c>
      <c r="B192" s="52" t="s">
        <v>63</v>
      </c>
      <c r="C192" s="53" t="s">
        <v>397</v>
      </c>
      <c r="D192" s="57"/>
      <c r="E192" s="57"/>
      <c r="F192" s="54">
        <v>7</v>
      </c>
      <c r="G192" s="55" t="s">
        <v>151</v>
      </c>
      <c r="H192" s="55" t="s">
        <v>148</v>
      </c>
      <c r="I192" s="55" t="s">
        <v>168</v>
      </c>
      <c r="J192" s="56">
        <f t="shared" si="3"/>
        <v>2611</v>
      </c>
      <c r="K192" s="41"/>
      <c r="L192" s="41"/>
      <c r="M192" s="42"/>
      <c r="N192" s="42"/>
      <c r="O192" s="39"/>
      <c r="P192" s="39"/>
      <c r="Q192" s="39"/>
      <c r="R192" s="39"/>
      <c r="S192" s="43"/>
      <c r="T192" s="44"/>
      <c r="U192" s="40"/>
      <c r="V192" s="39"/>
      <c r="W192" s="39"/>
      <c r="X192" s="44"/>
      <c r="Y192" s="45"/>
      <c r="AB192" s="49" t="s">
        <v>40</v>
      </c>
      <c r="AC192" s="49" t="s">
        <v>706</v>
      </c>
      <c r="AD192" s="49" t="s">
        <v>636</v>
      </c>
      <c r="AE192" s="50">
        <v>1430900033333</v>
      </c>
      <c r="AF192" s="49">
        <v>230</v>
      </c>
      <c r="AG192" s="49">
        <v>11</v>
      </c>
      <c r="AH192" s="49"/>
      <c r="AI192" s="49"/>
      <c r="AJ192" s="49" t="s">
        <v>402</v>
      </c>
      <c r="AK192" s="49" t="s">
        <v>402</v>
      </c>
      <c r="AL192" s="49" t="s">
        <v>403</v>
      </c>
      <c r="AM192" s="49">
        <v>38220</v>
      </c>
      <c r="AN192" s="51"/>
      <c r="AO192" s="49"/>
      <c r="AP192" s="49"/>
      <c r="AQ192" s="49"/>
      <c r="AR192" s="50"/>
      <c r="AS192" s="49"/>
      <c r="AT192" s="49"/>
      <c r="AU192" s="49"/>
      <c r="AV192" s="49"/>
      <c r="AW192" s="49"/>
      <c r="AX192" s="49"/>
      <c r="AY192" s="49"/>
      <c r="AZ192" s="49"/>
    </row>
    <row r="193" spans="1:52" ht="30.75" x14ac:dyDescent="0.55000000000000004">
      <c r="A193" s="52">
        <v>184</v>
      </c>
      <c r="B193" s="52" t="s">
        <v>63</v>
      </c>
      <c r="C193" s="53" t="s">
        <v>398</v>
      </c>
      <c r="D193" s="57"/>
      <c r="E193" s="57"/>
      <c r="F193" s="54">
        <v>7</v>
      </c>
      <c r="G193" s="55" t="s">
        <v>164</v>
      </c>
      <c r="H193" s="55" t="s">
        <v>148</v>
      </c>
      <c r="I193" s="55" t="s">
        <v>180</v>
      </c>
      <c r="J193" s="56">
        <f t="shared" si="3"/>
        <v>1882</v>
      </c>
      <c r="K193" s="41"/>
      <c r="L193" s="41"/>
      <c r="M193" s="42"/>
      <c r="N193" s="42"/>
      <c r="O193" s="39"/>
      <c r="P193" s="39"/>
      <c r="Q193" s="39"/>
      <c r="R193" s="39"/>
      <c r="S193" s="43"/>
      <c r="T193" s="44"/>
      <c r="U193" s="40"/>
      <c r="V193" s="39"/>
      <c r="W193" s="39"/>
      <c r="X193" s="44"/>
      <c r="Y193" s="45"/>
      <c r="AB193" s="49" t="s">
        <v>36</v>
      </c>
      <c r="AC193" s="49" t="s">
        <v>414</v>
      </c>
      <c r="AD193" s="49" t="s">
        <v>415</v>
      </c>
      <c r="AE193" s="50">
        <v>3430900889251</v>
      </c>
      <c r="AF193" s="49">
        <v>47</v>
      </c>
      <c r="AG193" s="49">
        <v>7</v>
      </c>
      <c r="AH193" s="49"/>
      <c r="AI193" s="49"/>
      <c r="AJ193" s="49" t="s">
        <v>512</v>
      </c>
      <c r="AK193" s="49" t="s">
        <v>512</v>
      </c>
      <c r="AL193" s="49" t="s">
        <v>403</v>
      </c>
      <c r="AM193" s="49">
        <v>38150</v>
      </c>
      <c r="AN193" s="51"/>
      <c r="AO193" s="49"/>
      <c r="AP193" s="49"/>
      <c r="AQ193" s="49"/>
      <c r="AR193" s="50"/>
      <c r="AS193" s="49"/>
      <c r="AT193" s="49"/>
      <c r="AU193" s="49"/>
      <c r="AV193" s="49"/>
      <c r="AW193" s="49"/>
      <c r="AX193" s="49"/>
      <c r="AY193" s="49"/>
      <c r="AZ193" s="49"/>
    </row>
    <row r="194" spans="1:52" ht="30.75" x14ac:dyDescent="0.55000000000000004">
      <c r="A194" s="52">
        <v>185</v>
      </c>
      <c r="B194" s="52" t="s">
        <v>63</v>
      </c>
      <c r="C194" s="53" t="s">
        <v>399</v>
      </c>
      <c r="D194" s="57"/>
      <c r="E194" s="57"/>
      <c r="F194" s="54">
        <v>7</v>
      </c>
      <c r="G194" s="55" t="s">
        <v>151</v>
      </c>
      <c r="H194" s="55" t="s">
        <v>156</v>
      </c>
      <c r="I194" s="55" t="s">
        <v>203</v>
      </c>
      <c r="J194" s="56">
        <f t="shared" si="3"/>
        <v>2415</v>
      </c>
      <c r="K194" s="41"/>
      <c r="L194" s="41"/>
      <c r="M194" s="42"/>
      <c r="N194" s="42"/>
      <c r="O194" s="39"/>
      <c r="P194" s="39"/>
      <c r="Q194" s="39"/>
      <c r="R194" s="39"/>
      <c r="S194" s="43"/>
      <c r="T194" s="44"/>
      <c r="U194" s="40"/>
      <c r="V194" s="39"/>
      <c r="W194" s="39"/>
      <c r="X194" s="44"/>
      <c r="Y194" s="45"/>
      <c r="AB194" s="49" t="s">
        <v>36</v>
      </c>
      <c r="AC194" s="49" t="s">
        <v>707</v>
      </c>
      <c r="AD194" s="49" t="s">
        <v>708</v>
      </c>
      <c r="AE194" s="50">
        <v>3400800008538</v>
      </c>
      <c r="AF194" s="49">
        <v>20</v>
      </c>
      <c r="AG194" s="49">
        <v>15</v>
      </c>
      <c r="AH194" s="49"/>
      <c r="AI194" s="49"/>
      <c r="AJ194" s="49" t="s">
        <v>402</v>
      </c>
      <c r="AK194" s="49" t="s">
        <v>402</v>
      </c>
      <c r="AL194" s="49" t="s">
        <v>403</v>
      </c>
      <c r="AM194" s="49">
        <v>38220</v>
      </c>
      <c r="AN194" s="51"/>
      <c r="AO194" s="49"/>
      <c r="AP194" s="49"/>
      <c r="AQ194" s="49"/>
      <c r="AR194" s="50"/>
      <c r="AS194" s="49"/>
      <c r="AT194" s="49"/>
      <c r="AU194" s="49"/>
      <c r="AV194" s="49"/>
      <c r="AW194" s="49"/>
      <c r="AX194" s="49"/>
      <c r="AY194" s="49"/>
      <c r="AZ194" s="49"/>
    </row>
    <row r="195" spans="1:52" ht="27.75" x14ac:dyDescent="0.55000000000000004">
      <c r="A195" s="52">
        <v>186</v>
      </c>
      <c r="B195" s="28" t="s">
        <v>33</v>
      </c>
      <c r="C195" s="27">
        <v>5114</v>
      </c>
      <c r="D195" s="27">
        <v>30</v>
      </c>
      <c r="E195" s="27">
        <v>1529</v>
      </c>
      <c r="F195" s="54">
        <v>7</v>
      </c>
      <c r="G195" s="27">
        <v>0</v>
      </c>
      <c r="H195" s="27">
        <v>1</v>
      </c>
      <c r="I195" s="27">
        <v>61</v>
      </c>
      <c r="J195" s="29"/>
      <c r="K195" s="29">
        <f>+((G195*400)+(H195*100)+I195)</f>
        <v>161</v>
      </c>
      <c r="L195" s="29"/>
      <c r="M195" s="29"/>
      <c r="N195" s="29"/>
      <c r="O195" s="27">
        <v>1</v>
      </c>
      <c r="P195" s="27">
        <v>7</v>
      </c>
      <c r="Q195" s="27" t="s">
        <v>30</v>
      </c>
      <c r="R195" s="27" t="s">
        <v>39</v>
      </c>
      <c r="S195" s="27">
        <v>582.36</v>
      </c>
      <c r="T195" s="27"/>
      <c r="U195" s="27">
        <v>582.36</v>
      </c>
      <c r="V195" s="27"/>
      <c r="W195" s="27"/>
      <c r="X195" s="27">
        <v>13</v>
      </c>
      <c r="Y195" s="30"/>
      <c r="Z195" s="8" t="s">
        <v>88</v>
      </c>
      <c r="AA195" s="15">
        <v>3430900758172</v>
      </c>
      <c r="AB195" s="49" t="s">
        <v>40</v>
      </c>
      <c r="AC195" s="49" t="s">
        <v>437</v>
      </c>
      <c r="AD195" s="49" t="s">
        <v>438</v>
      </c>
      <c r="AE195" s="50">
        <v>3430900758172</v>
      </c>
      <c r="AF195" s="49">
        <v>7</v>
      </c>
      <c r="AG195" s="49">
        <v>7</v>
      </c>
      <c r="AH195" s="49"/>
      <c r="AI195" s="49"/>
      <c r="AJ195" s="49" t="s">
        <v>402</v>
      </c>
      <c r="AK195" s="49" t="s">
        <v>402</v>
      </c>
      <c r="AL195" s="49" t="s">
        <v>403</v>
      </c>
      <c r="AM195" s="49">
        <v>38220</v>
      </c>
      <c r="AN195" s="51"/>
      <c r="AO195" s="49" t="s">
        <v>40</v>
      </c>
      <c r="AP195" s="49" t="s">
        <v>437</v>
      </c>
      <c r="AQ195" s="49" t="s">
        <v>438</v>
      </c>
      <c r="AR195" s="50">
        <v>3430900758172</v>
      </c>
      <c r="AS195" s="49">
        <v>7</v>
      </c>
      <c r="AT195" s="49">
        <v>7</v>
      </c>
      <c r="AU195" s="49"/>
      <c r="AV195" s="49"/>
      <c r="AW195" s="49" t="s">
        <v>402</v>
      </c>
      <c r="AX195" s="49" t="s">
        <v>402</v>
      </c>
      <c r="AY195" s="49" t="s">
        <v>403</v>
      </c>
      <c r="AZ195" s="49">
        <v>38220</v>
      </c>
    </row>
    <row r="196" spans="1:52" ht="27.75" x14ac:dyDescent="0.55000000000000004">
      <c r="A196" s="52">
        <v>187</v>
      </c>
      <c r="B196" s="28" t="s">
        <v>63</v>
      </c>
      <c r="C196" s="27">
        <v>20924</v>
      </c>
      <c r="D196" s="27"/>
      <c r="E196" s="27"/>
      <c r="F196" s="54">
        <v>7</v>
      </c>
      <c r="G196" s="27">
        <v>0</v>
      </c>
      <c r="H196" s="27">
        <v>2</v>
      </c>
      <c r="I196" s="27">
        <v>7</v>
      </c>
      <c r="J196" s="29"/>
      <c r="K196" s="29">
        <f t="shared" ref="K196:K208" si="4">+((G196*400)+(H196*100)+I196)</f>
        <v>207</v>
      </c>
      <c r="L196" s="29"/>
      <c r="M196" s="29"/>
      <c r="N196" s="29"/>
      <c r="O196" s="27">
        <v>1</v>
      </c>
      <c r="P196" s="27">
        <v>33</v>
      </c>
      <c r="Q196" s="27" t="s">
        <v>30</v>
      </c>
      <c r="R196" s="27" t="s">
        <v>39</v>
      </c>
      <c r="S196" s="27">
        <v>372.97</v>
      </c>
      <c r="T196" s="27"/>
      <c r="U196" s="27">
        <v>372.97</v>
      </c>
      <c r="V196" s="27"/>
      <c r="W196" s="27"/>
      <c r="X196" s="27">
        <v>5</v>
      </c>
      <c r="Y196" s="30"/>
      <c r="Z196" s="8" t="s">
        <v>89</v>
      </c>
      <c r="AA196" s="15">
        <v>3480400116180</v>
      </c>
      <c r="AB196" s="49" t="s">
        <v>40</v>
      </c>
      <c r="AC196" s="49" t="s">
        <v>435</v>
      </c>
      <c r="AD196" s="49" t="s">
        <v>417</v>
      </c>
      <c r="AE196" s="50">
        <v>3480400116180</v>
      </c>
      <c r="AF196" s="49">
        <v>33</v>
      </c>
      <c r="AG196" s="49">
        <v>7</v>
      </c>
      <c r="AH196" s="49"/>
      <c r="AI196" s="49"/>
      <c r="AJ196" s="49" t="s">
        <v>402</v>
      </c>
      <c r="AK196" s="49" t="s">
        <v>402</v>
      </c>
      <c r="AL196" s="49" t="s">
        <v>403</v>
      </c>
      <c r="AM196" s="49">
        <v>38220</v>
      </c>
      <c r="AN196" s="51"/>
      <c r="AO196" s="49" t="s">
        <v>40</v>
      </c>
      <c r="AP196" s="49" t="s">
        <v>435</v>
      </c>
      <c r="AQ196" s="49" t="s">
        <v>417</v>
      </c>
      <c r="AR196" s="50">
        <v>3480400116180</v>
      </c>
      <c r="AS196" s="49">
        <v>33</v>
      </c>
      <c r="AT196" s="49">
        <v>7</v>
      </c>
      <c r="AU196" s="49"/>
      <c r="AV196" s="49"/>
      <c r="AW196" s="49" t="s">
        <v>402</v>
      </c>
      <c r="AX196" s="49" t="s">
        <v>402</v>
      </c>
      <c r="AY196" s="49" t="s">
        <v>403</v>
      </c>
      <c r="AZ196" s="49">
        <v>38220</v>
      </c>
    </row>
    <row r="197" spans="1:52" ht="27.75" x14ac:dyDescent="0.55000000000000004">
      <c r="A197" s="52">
        <v>188</v>
      </c>
      <c r="B197" s="28" t="s">
        <v>63</v>
      </c>
      <c r="C197" s="27">
        <v>20922</v>
      </c>
      <c r="D197" s="27"/>
      <c r="E197" s="27"/>
      <c r="F197" s="54">
        <v>7</v>
      </c>
      <c r="G197" s="27">
        <v>0</v>
      </c>
      <c r="H197" s="27">
        <v>1</v>
      </c>
      <c r="I197" s="27">
        <v>89</v>
      </c>
      <c r="J197" s="29"/>
      <c r="K197" s="29">
        <f t="shared" si="4"/>
        <v>189</v>
      </c>
      <c r="L197" s="29"/>
      <c r="M197" s="29"/>
      <c r="N197" s="29"/>
      <c r="O197" s="27">
        <v>1</v>
      </c>
      <c r="P197" s="27">
        <v>35</v>
      </c>
      <c r="Q197" s="27" t="s">
        <v>30</v>
      </c>
      <c r="R197" s="27" t="s">
        <v>39</v>
      </c>
      <c r="S197" s="27">
        <v>356.45</v>
      </c>
      <c r="T197" s="27"/>
      <c r="U197" s="27">
        <v>356.45</v>
      </c>
      <c r="V197" s="27"/>
      <c r="W197" s="27"/>
      <c r="X197" s="27">
        <v>7</v>
      </c>
      <c r="Y197" s="30"/>
      <c r="Z197" s="8" t="s">
        <v>90</v>
      </c>
      <c r="AA197" s="15">
        <v>3430900890313</v>
      </c>
      <c r="AB197" s="49" t="s">
        <v>40</v>
      </c>
      <c r="AC197" s="49" t="s">
        <v>439</v>
      </c>
      <c r="AD197" s="49" t="s">
        <v>440</v>
      </c>
      <c r="AE197" s="50">
        <v>3430900890313</v>
      </c>
      <c r="AF197" s="49">
        <v>35</v>
      </c>
      <c r="AG197" s="49">
        <v>7</v>
      </c>
      <c r="AH197" s="49"/>
      <c r="AI197" s="49"/>
      <c r="AJ197" s="49" t="s">
        <v>402</v>
      </c>
      <c r="AK197" s="49" t="s">
        <v>402</v>
      </c>
      <c r="AL197" s="49" t="s">
        <v>403</v>
      </c>
      <c r="AM197" s="49">
        <v>38220</v>
      </c>
      <c r="AN197" s="51"/>
      <c r="AO197" s="49" t="s">
        <v>40</v>
      </c>
      <c r="AP197" s="49" t="s">
        <v>441</v>
      </c>
      <c r="AQ197" s="49" t="s">
        <v>440</v>
      </c>
      <c r="AR197" s="50">
        <v>3430900890348</v>
      </c>
      <c r="AS197" s="49">
        <v>35</v>
      </c>
      <c r="AT197" s="49">
        <v>7</v>
      </c>
      <c r="AU197" s="49"/>
      <c r="AV197" s="49"/>
      <c r="AW197" s="49" t="s">
        <v>402</v>
      </c>
      <c r="AX197" s="49" t="s">
        <v>402</v>
      </c>
      <c r="AY197" s="49" t="s">
        <v>403</v>
      </c>
      <c r="AZ197" s="49">
        <v>38220</v>
      </c>
    </row>
    <row r="198" spans="1:52" ht="27.75" x14ac:dyDescent="0.55000000000000004">
      <c r="A198" s="52">
        <v>189</v>
      </c>
      <c r="B198" s="28" t="s">
        <v>63</v>
      </c>
      <c r="C198" s="27">
        <v>20937</v>
      </c>
      <c r="D198" s="27"/>
      <c r="E198" s="27"/>
      <c r="F198" s="54">
        <v>7</v>
      </c>
      <c r="G198" s="27">
        <v>0</v>
      </c>
      <c r="H198" s="27">
        <v>1</v>
      </c>
      <c r="I198" s="27">
        <v>3</v>
      </c>
      <c r="J198" s="29"/>
      <c r="K198" s="29">
        <f t="shared" si="4"/>
        <v>103</v>
      </c>
      <c r="L198" s="29"/>
      <c r="M198" s="29"/>
      <c r="N198" s="29"/>
      <c r="O198" s="27">
        <v>1</v>
      </c>
      <c r="P198" s="27">
        <v>32</v>
      </c>
      <c r="Q198" s="27" t="s">
        <v>30</v>
      </c>
      <c r="R198" s="27" t="s">
        <v>39</v>
      </c>
      <c r="S198" s="27">
        <v>281.41000000000003</v>
      </c>
      <c r="T198" s="27"/>
      <c r="U198" s="27">
        <v>281.41000000000003</v>
      </c>
      <c r="V198" s="27"/>
      <c r="W198" s="27"/>
      <c r="X198" s="27">
        <v>5</v>
      </c>
      <c r="Y198" s="30"/>
      <c r="Z198" s="8" t="s">
        <v>91</v>
      </c>
      <c r="AA198" s="15">
        <v>3430900889331</v>
      </c>
      <c r="AB198" s="49" t="s">
        <v>36</v>
      </c>
      <c r="AC198" s="49" t="s">
        <v>442</v>
      </c>
      <c r="AD198" s="49" t="s">
        <v>443</v>
      </c>
      <c r="AE198" s="50">
        <v>3430900889331</v>
      </c>
      <c r="AF198" s="49">
        <v>32</v>
      </c>
      <c r="AG198" s="49">
        <v>7</v>
      </c>
      <c r="AH198" s="49"/>
      <c r="AI198" s="49"/>
      <c r="AJ198" s="49" t="s">
        <v>402</v>
      </c>
      <c r="AK198" s="49" t="s">
        <v>402</v>
      </c>
      <c r="AL198" s="49" t="s">
        <v>403</v>
      </c>
      <c r="AM198" s="49">
        <v>38220</v>
      </c>
      <c r="AN198" s="51"/>
      <c r="AO198" s="49" t="s">
        <v>36</v>
      </c>
      <c r="AP198" s="49" t="s">
        <v>444</v>
      </c>
      <c r="AQ198" s="49" t="s">
        <v>445</v>
      </c>
      <c r="AR198" s="50">
        <v>3430900889315</v>
      </c>
      <c r="AS198" s="49">
        <v>32</v>
      </c>
      <c r="AT198" s="49">
        <v>7</v>
      </c>
      <c r="AU198" s="49"/>
      <c r="AV198" s="49"/>
      <c r="AW198" s="49" t="s">
        <v>402</v>
      </c>
      <c r="AX198" s="49" t="s">
        <v>402</v>
      </c>
      <c r="AY198" s="49" t="s">
        <v>403</v>
      </c>
      <c r="AZ198" s="49">
        <v>38220</v>
      </c>
    </row>
    <row r="199" spans="1:52" ht="27.75" x14ac:dyDescent="0.55000000000000004">
      <c r="A199" s="52">
        <v>190</v>
      </c>
      <c r="B199" s="28" t="s">
        <v>63</v>
      </c>
      <c r="C199" s="27">
        <v>20941</v>
      </c>
      <c r="D199" s="27"/>
      <c r="E199" s="27"/>
      <c r="F199" s="54">
        <v>7</v>
      </c>
      <c r="G199" s="27">
        <v>0</v>
      </c>
      <c r="H199" s="27">
        <v>0</v>
      </c>
      <c r="I199" s="27">
        <v>92</v>
      </c>
      <c r="J199" s="29"/>
      <c r="K199" s="29">
        <f t="shared" si="4"/>
        <v>92</v>
      </c>
      <c r="L199" s="29"/>
      <c r="M199" s="29"/>
      <c r="N199" s="29"/>
      <c r="O199" s="27">
        <v>1</v>
      </c>
      <c r="P199" s="27">
        <v>66</v>
      </c>
      <c r="Q199" s="27" t="s">
        <v>30</v>
      </c>
      <c r="R199" s="27" t="s">
        <v>39</v>
      </c>
      <c r="S199" s="27">
        <v>758.18</v>
      </c>
      <c r="T199" s="27"/>
      <c r="U199" s="27">
        <v>758.18</v>
      </c>
      <c r="V199" s="27"/>
      <c r="W199" s="27"/>
      <c r="X199" s="27">
        <v>22</v>
      </c>
      <c r="Y199" s="30"/>
      <c r="Z199" s="8" t="s">
        <v>92</v>
      </c>
      <c r="AA199" s="15">
        <v>3430900709571</v>
      </c>
      <c r="AB199" s="49" t="s">
        <v>40</v>
      </c>
      <c r="AC199" s="49" t="s">
        <v>446</v>
      </c>
      <c r="AD199" s="49" t="s">
        <v>423</v>
      </c>
      <c r="AE199" s="50">
        <v>3430900709571</v>
      </c>
      <c r="AF199" s="49">
        <v>66</v>
      </c>
      <c r="AG199" s="49">
        <v>7</v>
      </c>
      <c r="AH199" s="49"/>
      <c r="AI199" s="49"/>
      <c r="AJ199" s="49" t="s">
        <v>402</v>
      </c>
      <c r="AK199" s="49" t="s">
        <v>402</v>
      </c>
      <c r="AL199" s="49" t="s">
        <v>403</v>
      </c>
      <c r="AM199" s="49">
        <v>38220</v>
      </c>
      <c r="AN199" s="51"/>
      <c r="AO199" s="49" t="s">
        <v>40</v>
      </c>
      <c r="AP199" s="49" t="s">
        <v>446</v>
      </c>
      <c r="AQ199" s="49" t="s">
        <v>423</v>
      </c>
      <c r="AR199" s="50">
        <v>3430900709571</v>
      </c>
      <c r="AS199" s="49">
        <v>66</v>
      </c>
      <c r="AT199" s="49">
        <v>7</v>
      </c>
      <c r="AU199" s="49"/>
      <c r="AV199" s="49"/>
      <c r="AW199" s="49" t="s">
        <v>402</v>
      </c>
      <c r="AX199" s="49" t="s">
        <v>402</v>
      </c>
      <c r="AY199" s="49" t="s">
        <v>403</v>
      </c>
      <c r="AZ199" s="49">
        <v>38220</v>
      </c>
    </row>
    <row r="200" spans="1:52" ht="27.75" x14ac:dyDescent="0.55000000000000004">
      <c r="A200" s="52">
        <v>191</v>
      </c>
      <c r="B200" s="28" t="s">
        <v>33</v>
      </c>
      <c r="C200" s="27">
        <v>5199</v>
      </c>
      <c r="D200" s="27">
        <v>43</v>
      </c>
      <c r="E200" s="27">
        <v>1240</v>
      </c>
      <c r="F200" s="54">
        <v>7</v>
      </c>
      <c r="G200" s="27">
        <v>0</v>
      </c>
      <c r="H200" s="27">
        <v>2</v>
      </c>
      <c r="I200" s="27">
        <v>9</v>
      </c>
      <c r="J200" s="29"/>
      <c r="K200" s="29">
        <f t="shared" si="4"/>
        <v>209</v>
      </c>
      <c r="L200" s="29"/>
      <c r="M200" s="29"/>
      <c r="N200" s="29"/>
      <c r="O200" s="27">
        <v>1</v>
      </c>
      <c r="P200" s="27">
        <v>5</v>
      </c>
      <c r="Q200" s="27" t="s">
        <v>30</v>
      </c>
      <c r="R200" s="27" t="s">
        <v>39</v>
      </c>
      <c r="S200" s="27">
        <v>257.92</v>
      </c>
      <c r="T200" s="27"/>
      <c r="U200" s="27">
        <v>257.92</v>
      </c>
      <c r="V200" s="27"/>
      <c r="W200" s="27"/>
      <c r="X200" s="27">
        <v>16</v>
      </c>
      <c r="Y200" s="30"/>
      <c r="Z200" s="8" t="s">
        <v>93</v>
      </c>
      <c r="AA200" s="15">
        <v>3430900775794</v>
      </c>
      <c r="AB200" s="49" t="s">
        <v>36</v>
      </c>
      <c r="AC200" s="49" t="s">
        <v>447</v>
      </c>
      <c r="AD200" s="49" t="s">
        <v>448</v>
      </c>
      <c r="AE200" s="50">
        <v>3430900775794</v>
      </c>
      <c r="AF200" s="49">
        <v>5</v>
      </c>
      <c r="AG200" s="49">
        <v>7</v>
      </c>
      <c r="AH200" s="49"/>
      <c r="AI200" s="49"/>
      <c r="AJ200" s="49" t="s">
        <v>402</v>
      </c>
      <c r="AK200" s="49" t="s">
        <v>402</v>
      </c>
      <c r="AL200" s="49" t="s">
        <v>403</v>
      </c>
      <c r="AM200" s="49">
        <v>38220</v>
      </c>
      <c r="AN200" s="51"/>
      <c r="AO200" s="49" t="s">
        <v>36</v>
      </c>
      <c r="AP200" s="49" t="s">
        <v>447</v>
      </c>
      <c r="AQ200" s="49" t="s">
        <v>448</v>
      </c>
      <c r="AR200" s="50">
        <v>3430900775794</v>
      </c>
      <c r="AS200" s="49">
        <v>5</v>
      </c>
      <c r="AT200" s="49">
        <v>7</v>
      </c>
      <c r="AU200" s="49"/>
      <c r="AV200" s="49"/>
      <c r="AW200" s="49" t="s">
        <v>402</v>
      </c>
      <c r="AX200" s="49" t="s">
        <v>402</v>
      </c>
      <c r="AY200" s="49" t="s">
        <v>403</v>
      </c>
      <c r="AZ200" s="49">
        <v>38220</v>
      </c>
    </row>
    <row r="201" spans="1:52" ht="27.75" x14ac:dyDescent="0.55000000000000004">
      <c r="A201" s="52">
        <v>192</v>
      </c>
      <c r="B201" s="28" t="s">
        <v>94</v>
      </c>
      <c r="C201" s="27"/>
      <c r="D201" s="27"/>
      <c r="E201" s="27"/>
      <c r="F201" s="54">
        <v>7</v>
      </c>
      <c r="G201" s="27">
        <v>8</v>
      </c>
      <c r="H201" s="27">
        <v>0</v>
      </c>
      <c r="I201" s="27">
        <v>0</v>
      </c>
      <c r="J201" s="29">
        <f t="shared" ref="J201" si="5">+((G201*400)+(H201*100)+I201)</f>
        <v>3200</v>
      </c>
      <c r="K201" s="29"/>
      <c r="L201" s="29"/>
      <c r="M201" s="29"/>
      <c r="N201" s="29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30" t="s">
        <v>132</v>
      </c>
      <c r="Z201" s="8" t="s">
        <v>93</v>
      </c>
      <c r="AA201" s="15">
        <v>3430900775794</v>
      </c>
      <c r="AB201" s="49" t="s">
        <v>36</v>
      </c>
      <c r="AC201" s="49" t="s">
        <v>447</v>
      </c>
      <c r="AD201" s="49" t="s">
        <v>448</v>
      </c>
      <c r="AE201" s="50">
        <v>3430900775794</v>
      </c>
      <c r="AF201" s="49">
        <v>5</v>
      </c>
      <c r="AG201" s="49">
        <v>7</v>
      </c>
      <c r="AH201" s="49"/>
      <c r="AI201" s="49"/>
      <c r="AJ201" s="49" t="s">
        <v>402</v>
      </c>
      <c r="AK201" s="49" t="s">
        <v>402</v>
      </c>
      <c r="AL201" s="49" t="s">
        <v>403</v>
      </c>
      <c r="AM201" s="49">
        <v>38220</v>
      </c>
      <c r="AN201" s="51"/>
      <c r="AO201" s="49"/>
      <c r="AP201" s="49"/>
      <c r="AQ201" s="49"/>
      <c r="AR201" s="50"/>
      <c r="AS201" s="49"/>
      <c r="AT201" s="49"/>
      <c r="AU201" s="49"/>
      <c r="AV201" s="49"/>
      <c r="AW201" s="49"/>
      <c r="AX201" s="49"/>
      <c r="AY201" s="49"/>
      <c r="AZ201" s="49"/>
    </row>
    <row r="202" spans="1:52" s="64" customFormat="1" ht="27.75" x14ac:dyDescent="0.55000000000000004">
      <c r="A202" s="52">
        <v>193</v>
      </c>
      <c r="B202" s="59" t="s">
        <v>63</v>
      </c>
      <c r="C202" s="40">
        <v>20918</v>
      </c>
      <c r="D202" s="40"/>
      <c r="E202" s="40"/>
      <c r="F202" s="54">
        <v>7</v>
      </c>
      <c r="G202" s="40">
        <v>0</v>
      </c>
      <c r="H202" s="40">
        <v>3</v>
      </c>
      <c r="I202" s="40">
        <v>8</v>
      </c>
      <c r="J202" s="60"/>
      <c r="K202" s="60">
        <f t="shared" si="4"/>
        <v>308</v>
      </c>
      <c r="L202" s="60"/>
      <c r="M202" s="60"/>
      <c r="N202" s="60"/>
      <c r="O202" s="40">
        <v>1</v>
      </c>
      <c r="P202" s="40">
        <v>55</v>
      </c>
      <c r="Q202" s="40" t="s">
        <v>30</v>
      </c>
      <c r="R202" s="40" t="s">
        <v>39</v>
      </c>
      <c r="S202" s="40">
        <v>245.7</v>
      </c>
      <c r="T202" s="40"/>
      <c r="U202" s="40">
        <v>245.7</v>
      </c>
      <c r="V202" s="40"/>
      <c r="W202" s="40"/>
      <c r="X202" s="40">
        <v>5</v>
      </c>
      <c r="Y202" s="61"/>
      <c r="Z202" s="62" t="s">
        <v>95</v>
      </c>
      <c r="AA202" s="63">
        <v>3430900889170</v>
      </c>
      <c r="AB202" s="49" t="s">
        <v>408</v>
      </c>
      <c r="AC202" s="49" t="s">
        <v>449</v>
      </c>
      <c r="AD202" s="49" t="s">
        <v>450</v>
      </c>
      <c r="AE202" s="50">
        <v>3430900889170</v>
      </c>
      <c r="AF202" s="49">
        <v>55</v>
      </c>
      <c r="AG202" s="49">
        <v>7</v>
      </c>
      <c r="AH202" s="49"/>
      <c r="AI202" s="49"/>
      <c r="AJ202" s="49" t="s">
        <v>402</v>
      </c>
      <c r="AK202" s="49" t="s">
        <v>402</v>
      </c>
      <c r="AL202" s="49" t="s">
        <v>403</v>
      </c>
      <c r="AM202" s="49">
        <v>38220</v>
      </c>
      <c r="AN202" s="51"/>
      <c r="AO202" s="49" t="s">
        <v>408</v>
      </c>
      <c r="AP202" s="49" t="s">
        <v>449</v>
      </c>
      <c r="AQ202" s="49" t="s">
        <v>450</v>
      </c>
      <c r="AR202" s="50">
        <v>3430900889170</v>
      </c>
      <c r="AS202" s="49">
        <v>55</v>
      </c>
      <c r="AT202" s="49">
        <v>7</v>
      </c>
      <c r="AU202" s="49"/>
      <c r="AV202" s="49"/>
      <c r="AW202" s="49" t="s">
        <v>402</v>
      </c>
      <c r="AX202" s="49" t="s">
        <v>402</v>
      </c>
      <c r="AY202" s="49" t="s">
        <v>403</v>
      </c>
      <c r="AZ202" s="49">
        <v>38220</v>
      </c>
    </row>
    <row r="203" spans="1:52" ht="27.75" x14ac:dyDescent="0.55000000000000004">
      <c r="A203" s="52">
        <v>194</v>
      </c>
      <c r="B203" s="28" t="s">
        <v>63</v>
      </c>
      <c r="C203" s="27">
        <v>20939</v>
      </c>
      <c r="D203" s="27"/>
      <c r="E203" s="27"/>
      <c r="F203" s="54">
        <v>7</v>
      </c>
      <c r="G203" s="27">
        <v>0</v>
      </c>
      <c r="H203" s="27">
        <v>1</v>
      </c>
      <c r="I203" s="27">
        <v>93</v>
      </c>
      <c r="J203" s="29"/>
      <c r="K203" s="29">
        <f t="shared" si="4"/>
        <v>193</v>
      </c>
      <c r="L203" s="29"/>
      <c r="M203" s="29"/>
      <c r="N203" s="29"/>
      <c r="O203" s="27">
        <v>1</v>
      </c>
      <c r="P203" s="27">
        <v>83</v>
      </c>
      <c r="Q203" s="27" t="s">
        <v>30</v>
      </c>
      <c r="R203" s="27" t="s">
        <v>39</v>
      </c>
      <c r="S203" s="27">
        <v>463.5</v>
      </c>
      <c r="T203" s="27"/>
      <c r="U203" s="27">
        <v>463.5</v>
      </c>
      <c r="V203" s="27"/>
      <c r="W203" s="27"/>
      <c r="X203" s="27">
        <v>3</v>
      </c>
      <c r="Y203" s="30"/>
      <c r="Z203" s="8" t="s">
        <v>96</v>
      </c>
      <c r="AA203" s="15">
        <v>3430900709554</v>
      </c>
      <c r="AB203" s="49" t="s">
        <v>408</v>
      </c>
      <c r="AC203" s="49" t="s">
        <v>451</v>
      </c>
      <c r="AD203" s="49" t="s">
        <v>423</v>
      </c>
      <c r="AE203" s="50">
        <v>3430900709554</v>
      </c>
      <c r="AF203" s="49">
        <v>36</v>
      </c>
      <c r="AG203" s="49">
        <v>7</v>
      </c>
      <c r="AH203" s="49"/>
      <c r="AI203" s="49"/>
      <c r="AJ203" s="49" t="s">
        <v>402</v>
      </c>
      <c r="AK203" s="49" t="s">
        <v>402</v>
      </c>
      <c r="AL203" s="49" t="s">
        <v>403</v>
      </c>
      <c r="AM203" s="49">
        <v>38220</v>
      </c>
      <c r="AN203" s="51"/>
      <c r="AO203" s="49" t="s">
        <v>40</v>
      </c>
      <c r="AP203" s="49" t="s">
        <v>452</v>
      </c>
      <c r="AQ203" s="49" t="s">
        <v>423</v>
      </c>
      <c r="AR203" s="50">
        <v>3430900709546</v>
      </c>
      <c r="AS203" s="49">
        <v>36</v>
      </c>
      <c r="AT203" s="49">
        <v>7</v>
      </c>
      <c r="AU203" s="49"/>
      <c r="AV203" s="49"/>
      <c r="AW203" s="49" t="s">
        <v>402</v>
      </c>
      <c r="AX203" s="49" t="s">
        <v>402</v>
      </c>
      <c r="AY203" s="49" t="s">
        <v>403</v>
      </c>
      <c r="AZ203" s="49">
        <v>38220</v>
      </c>
    </row>
    <row r="204" spans="1:52" ht="27.75" x14ac:dyDescent="0.55000000000000004">
      <c r="A204" s="52">
        <v>195</v>
      </c>
      <c r="B204" s="28" t="s">
        <v>63</v>
      </c>
      <c r="C204" s="27">
        <v>20954</v>
      </c>
      <c r="D204" s="27"/>
      <c r="E204" s="27"/>
      <c r="F204" s="54">
        <v>7</v>
      </c>
      <c r="G204" s="27">
        <v>0</v>
      </c>
      <c r="H204" s="27">
        <v>2</v>
      </c>
      <c r="I204" s="27">
        <v>87</v>
      </c>
      <c r="J204" s="29"/>
      <c r="K204" s="29">
        <f t="shared" si="4"/>
        <v>287</v>
      </c>
      <c r="L204" s="29"/>
      <c r="M204" s="29"/>
      <c r="N204" s="29"/>
      <c r="O204" s="27">
        <v>1</v>
      </c>
      <c r="P204" s="27">
        <v>10</v>
      </c>
      <c r="Q204" s="27" t="s">
        <v>30</v>
      </c>
      <c r="R204" s="27" t="s">
        <v>39</v>
      </c>
      <c r="S204" s="27">
        <v>447.04</v>
      </c>
      <c r="T204" s="27"/>
      <c r="U204" s="27">
        <v>447.04</v>
      </c>
      <c r="V204" s="27"/>
      <c r="W204" s="27"/>
      <c r="X204" s="27">
        <v>16</v>
      </c>
      <c r="Y204" s="30"/>
      <c r="Z204" s="8" t="s">
        <v>97</v>
      </c>
      <c r="AA204" s="15">
        <v>3430900889439</v>
      </c>
      <c r="AB204" s="49" t="s">
        <v>36</v>
      </c>
      <c r="AC204" s="49" t="s">
        <v>453</v>
      </c>
      <c r="AD204" s="49" t="s">
        <v>454</v>
      </c>
      <c r="AE204" s="50">
        <v>3430900889439</v>
      </c>
      <c r="AF204" s="49">
        <v>10</v>
      </c>
      <c r="AG204" s="49">
        <v>7</v>
      </c>
      <c r="AH204" s="49"/>
      <c r="AI204" s="49"/>
      <c r="AJ204" s="49" t="s">
        <v>402</v>
      </c>
      <c r="AK204" s="49" t="s">
        <v>402</v>
      </c>
      <c r="AL204" s="49" t="s">
        <v>403</v>
      </c>
      <c r="AM204" s="49">
        <v>38220</v>
      </c>
      <c r="AN204" s="51"/>
      <c r="AO204" s="49" t="s">
        <v>40</v>
      </c>
      <c r="AP204" s="49" t="s">
        <v>455</v>
      </c>
      <c r="AQ204" s="49" t="s">
        <v>454</v>
      </c>
      <c r="AR204" s="50">
        <v>3430900889480</v>
      </c>
      <c r="AS204" s="49">
        <v>10</v>
      </c>
      <c r="AT204" s="49">
        <v>7</v>
      </c>
      <c r="AU204" s="49"/>
      <c r="AV204" s="49"/>
      <c r="AW204" s="49" t="s">
        <v>402</v>
      </c>
      <c r="AX204" s="49" t="s">
        <v>402</v>
      </c>
      <c r="AY204" s="49" t="s">
        <v>403</v>
      </c>
      <c r="AZ204" s="49">
        <v>38220</v>
      </c>
    </row>
    <row r="205" spans="1:52" ht="27.75" x14ac:dyDescent="0.55000000000000004">
      <c r="A205" s="52">
        <v>196</v>
      </c>
      <c r="B205" s="28" t="s">
        <v>33</v>
      </c>
      <c r="C205" s="27">
        <v>5110</v>
      </c>
      <c r="D205" s="27">
        <v>29</v>
      </c>
      <c r="E205" s="27">
        <v>1203</v>
      </c>
      <c r="F205" s="54">
        <v>7</v>
      </c>
      <c r="G205" s="27">
        <v>0</v>
      </c>
      <c r="H205" s="27">
        <v>2</v>
      </c>
      <c r="I205" s="27">
        <v>34</v>
      </c>
      <c r="J205" s="29"/>
      <c r="K205" s="29">
        <f t="shared" si="4"/>
        <v>234</v>
      </c>
      <c r="L205" s="29"/>
      <c r="M205" s="29"/>
      <c r="N205" s="29"/>
      <c r="O205" s="27">
        <v>1</v>
      </c>
      <c r="P205" s="27">
        <v>58</v>
      </c>
      <c r="Q205" s="27" t="s">
        <v>30</v>
      </c>
      <c r="R205" s="27" t="s">
        <v>39</v>
      </c>
      <c r="S205" s="27">
        <v>229.5</v>
      </c>
      <c r="T205" s="27"/>
      <c r="U205" s="27">
        <v>229.5</v>
      </c>
      <c r="V205" s="27"/>
      <c r="W205" s="27"/>
      <c r="X205" s="27">
        <v>27</v>
      </c>
      <c r="Y205" s="30"/>
      <c r="Z205" s="8" t="s">
        <v>98</v>
      </c>
      <c r="AA205" s="15">
        <v>3430900708841</v>
      </c>
      <c r="AB205" s="49" t="s">
        <v>40</v>
      </c>
      <c r="AC205" s="49" t="s">
        <v>456</v>
      </c>
      <c r="AD205" s="49" t="s">
        <v>457</v>
      </c>
      <c r="AE205" s="50">
        <v>3430900708841</v>
      </c>
      <c r="AF205" s="49">
        <v>58</v>
      </c>
      <c r="AG205" s="49">
        <v>7</v>
      </c>
      <c r="AH205" s="49"/>
      <c r="AI205" s="49"/>
      <c r="AJ205" s="49" t="s">
        <v>402</v>
      </c>
      <c r="AK205" s="49" t="s">
        <v>402</v>
      </c>
      <c r="AL205" s="49" t="s">
        <v>403</v>
      </c>
      <c r="AM205" s="49">
        <v>38220</v>
      </c>
      <c r="AN205" s="51"/>
      <c r="AO205" s="49" t="s">
        <v>40</v>
      </c>
      <c r="AP205" s="49" t="s">
        <v>456</v>
      </c>
      <c r="AQ205" s="49" t="s">
        <v>457</v>
      </c>
      <c r="AR205" s="50">
        <v>3430900708841</v>
      </c>
      <c r="AS205" s="49">
        <v>58</v>
      </c>
      <c r="AT205" s="49">
        <v>7</v>
      </c>
      <c r="AU205" s="49"/>
      <c r="AV205" s="49"/>
      <c r="AW205" s="49" t="s">
        <v>402</v>
      </c>
      <c r="AX205" s="49" t="s">
        <v>402</v>
      </c>
      <c r="AY205" s="49" t="s">
        <v>403</v>
      </c>
      <c r="AZ205" s="49">
        <v>38220</v>
      </c>
    </row>
    <row r="206" spans="1:52" ht="27.75" x14ac:dyDescent="0.55000000000000004">
      <c r="A206" s="52">
        <v>197</v>
      </c>
      <c r="B206" s="28" t="s">
        <v>63</v>
      </c>
      <c r="C206" s="27">
        <v>20930</v>
      </c>
      <c r="D206" s="27"/>
      <c r="E206" s="27"/>
      <c r="F206" s="54">
        <v>7</v>
      </c>
      <c r="G206" s="27">
        <v>0</v>
      </c>
      <c r="H206" s="27">
        <v>0</v>
      </c>
      <c r="I206" s="27">
        <v>91</v>
      </c>
      <c r="J206" s="29"/>
      <c r="K206" s="29">
        <f t="shared" si="4"/>
        <v>91</v>
      </c>
      <c r="L206" s="29"/>
      <c r="M206" s="29"/>
      <c r="N206" s="29"/>
      <c r="O206" s="27">
        <v>1</v>
      </c>
      <c r="P206" s="27">
        <v>64</v>
      </c>
      <c r="Q206" s="27" t="s">
        <v>30</v>
      </c>
      <c r="R206" s="27" t="s">
        <v>39</v>
      </c>
      <c r="S206" s="27">
        <v>150.75</v>
      </c>
      <c r="T206" s="27"/>
      <c r="U206" s="27">
        <v>150.75</v>
      </c>
      <c r="V206" s="27"/>
      <c r="W206" s="27"/>
      <c r="X206" s="27">
        <v>23</v>
      </c>
      <c r="Y206" s="30"/>
      <c r="Z206" s="8" t="s">
        <v>99</v>
      </c>
      <c r="AA206" s="15">
        <v>3430900710714</v>
      </c>
      <c r="AB206" s="49" t="s">
        <v>40</v>
      </c>
      <c r="AC206" s="49" t="s">
        <v>458</v>
      </c>
      <c r="AD206" s="49" t="s">
        <v>459</v>
      </c>
      <c r="AE206" s="50">
        <v>3430900710714</v>
      </c>
      <c r="AF206" s="49">
        <v>64</v>
      </c>
      <c r="AG206" s="49">
        <v>7</v>
      </c>
      <c r="AH206" s="49"/>
      <c r="AI206" s="49"/>
      <c r="AJ206" s="49" t="s">
        <v>402</v>
      </c>
      <c r="AK206" s="49" t="s">
        <v>402</v>
      </c>
      <c r="AL206" s="49" t="s">
        <v>403</v>
      </c>
      <c r="AM206" s="49">
        <v>38220</v>
      </c>
      <c r="AN206" s="51"/>
      <c r="AO206" s="49" t="s">
        <v>36</v>
      </c>
      <c r="AP206" s="49" t="s">
        <v>460</v>
      </c>
      <c r="AQ206" s="49" t="s">
        <v>459</v>
      </c>
      <c r="AR206" s="50">
        <v>3430900667690</v>
      </c>
      <c r="AS206" s="49">
        <v>64</v>
      </c>
      <c r="AT206" s="49">
        <v>7</v>
      </c>
      <c r="AU206" s="49"/>
      <c r="AV206" s="49"/>
      <c r="AW206" s="49" t="s">
        <v>402</v>
      </c>
      <c r="AX206" s="49" t="s">
        <v>402</v>
      </c>
      <c r="AY206" s="49" t="s">
        <v>403</v>
      </c>
      <c r="AZ206" s="49">
        <v>38220</v>
      </c>
    </row>
    <row r="207" spans="1:52" ht="27.75" x14ac:dyDescent="0.55000000000000004">
      <c r="A207" s="52">
        <v>198</v>
      </c>
      <c r="B207" s="28" t="s">
        <v>63</v>
      </c>
      <c r="C207" s="27">
        <v>20945</v>
      </c>
      <c r="D207" s="27"/>
      <c r="E207" s="27"/>
      <c r="F207" s="54">
        <v>7</v>
      </c>
      <c r="G207" s="27">
        <v>0</v>
      </c>
      <c r="H207" s="27">
        <v>1</v>
      </c>
      <c r="I207" s="27">
        <v>67</v>
      </c>
      <c r="J207" s="29"/>
      <c r="K207" s="29">
        <f t="shared" si="4"/>
        <v>167</v>
      </c>
      <c r="L207" s="29"/>
      <c r="M207" s="29"/>
      <c r="N207" s="29"/>
      <c r="O207" s="27">
        <v>1</v>
      </c>
      <c r="P207" s="27">
        <v>38</v>
      </c>
      <c r="Q207" s="27" t="s">
        <v>30</v>
      </c>
      <c r="R207" s="27" t="s">
        <v>39</v>
      </c>
      <c r="S207" s="27">
        <v>366.8</v>
      </c>
      <c r="T207" s="27"/>
      <c r="U207" s="27">
        <v>366.8</v>
      </c>
      <c r="V207" s="27"/>
      <c r="W207" s="27"/>
      <c r="X207" s="27">
        <v>14</v>
      </c>
      <c r="Y207" s="30"/>
      <c r="Z207" s="8" t="s">
        <v>100</v>
      </c>
      <c r="AA207" s="15">
        <v>3430900889994</v>
      </c>
      <c r="AB207" s="49" t="s">
        <v>40</v>
      </c>
      <c r="AC207" s="49" t="s">
        <v>461</v>
      </c>
      <c r="AD207" s="49" t="s">
        <v>423</v>
      </c>
      <c r="AE207" s="50">
        <v>3430900889994</v>
      </c>
      <c r="AF207" s="49">
        <v>38</v>
      </c>
      <c r="AG207" s="49">
        <v>7</v>
      </c>
      <c r="AH207" s="49"/>
      <c r="AI207" s="49"/>
      <c r="AJ207" s="49" t="s">
        <v>402</v>
      </c>
      <c r="AK207" s="49" t="s">
        <v>402</v>
      </c>
      <c r="AL207" s="49" t="s">
        <v>403</v>
      </c>
      <c r="AM207" s="49">
        <v>38220</v>
      </c>
      <c r="AN207" s="51"/>
      <c r="AO207" s="49" t="s">
        <v>40</v>
      </c>
      <c r="AP207" s="49" t="s">
        <v>461</v>
      </c>
      <c r="AQ207" s="49" t="s">
        <v>423</v>
      </c>
      <c r="AR207" s="50">
        <v>3430900889994</v>
      </c>
      <c r="AS207" s="49">
        <v>38</v>
      </c>
      <c r="AT207" s="49">
        <v>7</v>
      </c>
      <c r="AU207" s="49"/>
      <c r="AV207" s="49"/>
      <c r="AW207" s="49" t="s">
        <v>402</v>
      </c>
      <c r="AX207" s="49" t="s">
        <v>402</v>
      </c>
      <c r="AY207" s="49" t="s">
        <v>403</v>
      </c>
      <c r="AZ207" s="49">
        <v>38220</v>
      </c>
    </row>
    <row r="208" spans="1:52" ht="27.75" x14ac:dyDescent="0.55000000000000004">
      <c r="A208" s="52">
        <v>199</v>
      </c>
      <c r="B208" s="28" t="s">
        <v>63</v>
      </c>
      <c r="C208" s="27">
        <v>20959</v>
      </c>
      <c r="D208" s="27"/>
      <c r="E208" s="27"/>
      <c r="F208" s="54">
        <v>7</v>
      </c>
      <c r="G208" s="27">
        <v>0</v>
      </c>
      <c r="H208" s="27">
        <v>0</v>
      </c>
      <c r="I208" s="27">
        <v>74</v>
      </c>
      <c r="J208" s="29"/>
      <c r="K208" s="29">
        <f t="shared" si="4"/>
        <v>74</v>
      </c>
      <c r="L208" s="29"/>
      <c r="M208" s="29"/>
      <c r="N208" s="29"/>
      <c r="O208" s="27">
        <v>1</v>
      </c>
      <c r="P208" s="27">
        <v>70</v>
      </c>
      <c r="Q208" s="27" t="s">
        <v>30</v>
      </c>
      <c r="R208" s="27" t="s">
        <v>39</v>
      </c>
      <c r="S208" s="27">
        <v>167.14</v>
      </c>
      <c r="T208" s="27"/>
      <c r="U208" s="27">
        <v>167.14</v>
      </c>
      <c r="V208" s="27"/>
      <c r="W208" s="27"/>
      <c r="X208" s="27">
        <v>14</v>
      </c>
      <c r="Y208" s="30"/>
      <c r="Z208" s="8" t="s">
        <v>101</v>
      </c>
      <c r="AA208" s="15">
        <v>3430900888971</v>
      </c>
      <c r="AB208" s="49" t="s">
        <v>40</v>
      </c>
      <c r="AC208" s="49" t="s">
        <v>462</v>
      </c>
      <c r="AD208" s="49" t="s">
        <v>463</v>
      </c>
      <c r="AE208" s="50">
        <v>3430900888971</v>
      </c>
      <c r="AF208" s="49">
        <v>70</v>
      </c>
      <c r="AG208" s="49">
        <v>7</v>
      </c>
      <c r="AH208" s="49"/>
      <c r="AI208" s="49"/>
      <c r="AJ208" s="49" t="s">
        <v>402</v>
      </c>
      <c r="AK208" s="49" t="s">
        <v>402</v>
      </c>
      <c r="AL208" s="49" t="s">
        <v>403</v>
      </c>
      <c r="AM208" s="49">
        <v>38220</v>
      </c>
      <c r="AN208" s="51"/>
      <c r="AO208" s="49" t="s">
        <v>36</v>
      </c>
      <c r="AP208" s="49" t="s">
        <v>464</v>
      </c>
      <c r="AQ208" s="49" t="s">
        <v>465</v>
      </c>
      <c r="AR208" s="50">
        <v>3430900089181</v>
      </c>
      <c r="AS208" s="49">
        <v>70</v>
      </c>
      <c r="AT208" s="49">
        <v>7</v>
      </c>
      <c r="AU208" s="49"/>
      <c r="AV208" s="49"/>
      <c r="AW208" s="49" t="s">
        <v>402</v>
      </c>
      <c r="AX208" s="49" t="s">
        <v>402</v>
      </c>
      <c r="AY208" s="49" t="s">
        <v>403</v>
      </c>
      <c r="AZ208" s="49">
        <v>38220</v>
      </c>
    </row>
    <row r="209" spans="1:52" ht="27.75" x14ac:dyDescent="0.55000000000000004">
      <c r="A209" s="52">
        <v>200</v>
      </c>
      <c r="B209" s="28" t="s">
        <v>33</v>
      </c>
      <c r="C209" s="27">
        <v>5245</v>
      </c>
      <c r="D209" s="27">
        <v>45</v>
      </c>
      <c r="E209" s="27">
        <v>1242</v>
      </c>
      <c r="F209" s="54">
        <v>7</v>
      </c>
      <c r="G209" s="27">
        <v>0</v>
      </c>
      <c r="H209" s="27">
        <v>0</v>
      </c>
      <c r="I209" s="27">
        <v>83</v>
      </c>
      <c r="J209" s="29"/>
      <c r="K209" s="31">
        <v>87.58</v>
      </c>
      <c r="L209" s="32">
        <v>22.875</v>
      </c>
      <c r="M209" s="29"/>
      <c r="N209" s="29"/>
      <c r="O209" s="27">
        <v>1</v>
      </c>
      <c r="P209" s="27">
        <v>11</v>
      </c>
      <c r="Q209" s="27" t="s">
        <v>30</v>
      </c>
      <c r="R209" s="27" t="s">
        <v>39</v>
      </c>
      <c r="S209" s="27">
        <v>441.82</v>
      </c>
      <c r="T209" s="27"/>
      <c r="U209" s="27">
        <v>350.32</v>
      </c>
      <c r="V209" s="27">
        <v>91.5</v>
      </c>
      <c r="W209" s="27"/>
      <c r="X209" s="27">
        <v>16</v>
      </c>
      <c r="Y209" s="30"/>
      <c r="Z209" s="8" t="s">
        <v>102</v>
      </c>
      <c r="AA209" s="15">
        <v>3430900888980</v>
      </c>
      <c r="AB209" s="49" t="s">
        <v>36</v>
      </c>
      <c r="AC209" s="49" t="s">
        <v>466</v>
      </c>
      <c r="AD209" s="49" t="s">
        <v>438</v>
      </c>
      <c r="AE209" s="50">
        <v>3430900888980</v>
      </c>
      <c r="AF209" s="49">
        <v>11</v>
      </c>
      <c r="AG209" s="49">
        <v>7</v>
      </c>
      <c r="AH209" s="49"/>
      <c r="AI209" s="49"/>
      <c r="AJ209" s="49" t="s">
        <v>402</v>
      </c>
      <c r="AK209" s="49" t="s">
        <v>402</v>
      </c>
      <c r="AL209" s="49" t="s">
        <v>403</v>
      </c>
      <c r="AM209" s="49">
        <v>38220</v>
      </c>
      <c r="AN209" s="51"/>
      <c r="AO209" s="49" t="s">
        <v>40</v>
      </c>
      <c r="AP209" s="49" t="s">
        <v>467</v>
      </c>
      <c r="AQ209" s="49" t="s">
        <v>438</v>
      </c>
      <c r="AR209" s="50">
        <v>3430900758199</v>
      </c>
      <c r="AS209" s="49">
        <v>11</v>
      </c>
      <c r="AT209" s="49">
        <v>7</v>
      </c>
      <c r="AU209" s="49"/>
      <c r="AV209" s="49"/>
      <c r="AW209" s="49" t="s">
        <v>402</v>
      </c>
      <c r="AX209" s="49" t="s">
        <v>402</v>
      </c>
      <c r="AY209" s="49" t="s">
        <v>403</v>
      </c>
      <c r="AZ209" s="49">
        <v>38220</v>
      </c>
    </row>
    <row r="210" spans="1:52" ht="27.75" x14ac:dyDescent="0.55000000000000004">
      <c r="A210" s="52">
        <v>201</v>
      </c>
      <c r="B210" s="28" t="s">
        <v>33</v>
      </c>
      <c r="C210" s="27">
        <v>5206</v>
      </c>
      <c r="D210" s="27">
        <v>47</v>
      </c>
      <c r="E210" s="27">
        <v>1245</v>
      </c>
      <c r="F210" s="54">
        <v>7</v>
      </c>
      <c r="G210" s="27">
        <v>0</v>
      </c>
      <c r="H210" s="27">
        <v>2</v>
      </c>
      <c r="I210" s="27">
        <v>8</v>
      </c>
      <c r="J210" s="29"/>
      <c r="K210" s="29">
        <f t="shared" ref="K210:K220" si="6">+((G210*400)+(H210*100)+I210)</f>
        <v>208</v>
      </c>
      <c r="L210" s="29"/>
      <c r="M210" s="29"/>
      <c r="N210" s="29"/>
      <c r="O210" s="27">
        <v>1</v>
      </c>
      <c r="P210" s="27">
        <v>4</v>
      </c>
      <c r="Q210" s="27" t="s">
        <v>30</v>
      </c>
      <c r="R210" s="27" t="s">
        <v>35</v>
      </c>
      <c r="S210" s="27">
        <v>102.08</v>
      </c>
      <c r="T210" s="27"/>
      <c r="U210" s="27">
        <v>102.08</v>
      </c>
      <c r="V210" s="27"/>
      <c r="W210" s="27"/>
      <c r="X210" s="27">
        <v>16</v>
      </c>
      <c r="Y210" s="30"/>
      <c r="Z210" s="8" t="s">
        <v>103</v>
      </c>
      <c r="AA210" s="15">
        <v>3430900709627</v>
      </c>
      <c r="AB210" s="49" t="s">
        <v>40</v>
      </c>
      <c r="AC210" s="49" t="s">
        <v>436</v>
      </c>
      <c r="AD210" s="49" t="s">
        <v>405</v>
      </c>
      <c r="AE210" s="50">
        <v>3430900709627</v>
      </c>
      <c r="AF210" s="49">
        <v>4</v>
      </c>
      <c r="AG210" s="49">
        <v>7</v>
      </c>
      <c r="AH210" s="49"/>
      <c r="AI210" s="49"/>
      <c r="AJ210" s="49" t="s">
        <v>402</v>
      </c>
      <c r="AK210" s="49" t="s">
        <v>402</v>
      </c>
      <c r="AL210" s="49" t="s">
        <v>403</v>
      </c>
      <c r="AM210" s="49">
        <v>38220</v>
      </c>
      <c r="AN210" s="51"/>
      <c r="AO210" s="49" t="s">
        <v>40</v>
      </c>
      <c r="AP210" s="49" t="s">
        <v>436</v>
      </c>
      <c r="AQ210" s="49" t="s">
        <v>405</v>
      </c>
      <c r="AR210" s="50">
        <v>3430900709627</v>
      </c>
      <c r="AS210" s="49">
        <v>4</v>
      </c>
      <c r="AT210" s="49">
        <v>7</v>
      </c>
      <c r="AU210" s="49"/>
      <c r="AV210" s="49"/>
      <c r="AW210" s="49" t="s">
        <v>402</v>
      </c>
      <c r="AX210" s="49" t="s">
        <v>402</v>
      </c>
      <c r="AY210" s="49" t="s">
        <v>403</v>
      </c>
      <c r="AZ210" s="49">
        <v>38220</v>
      </c>
    </row>
    <row r="211" spans="1:52" ht="27.75" x14ac:dyDescent="0.55000000000000004">
      <c r="A211" s="52">
        <v>202</v>
      </c>
      <c r="B211" s="28" t="s">
        <v>63</v>
      </c>
      <c r="C211" s="27">
        <v>20936</v>
      </c>
      <c r="D211" s="27"/>
      <c r="E211" s="27"/>
      <c r="F211" s="54">
        <v>7</v>
      </c>
      <c r="G211" s="27">
        <v>0</v>
      </c>
      <c r="H211" s="27">
        <v>0</v>
      </c>
      <c r="I211" s="27">
        <v>94</v>
      </c>
      <c r="J211" s="29"/>
      <c r="K211" s="29">
        <f t="shared" si="6"/>
        <v>94</v>
      </c>
      <c r="L211" s="29"/>
      <c r="M211" s="29"/>
      <c r="N211" s="29"/>
      <c r="O211" s="27">
        <v>1</v>
      </c>
      <c r="P211" s="27">
        <v>72</v>
      </c>
      <c r="Q211" s="27" t="s">
        <v>30</v>
      </c>
      <c r="R211" s="27" t="s">
        <v>39</v>
      </c>
      <c r="S211" s="27">
        <v>281.41000000000003</v>
      </c>
      <c r="T211" s="27"/>
      <c r="U211" s="27">
        <v>281.41000000000003</v>
      </c>
      <c r="V211" s="27"/>
      <c r="W211" s="27"/>
      <c r="X211" s="27">
        <v>13</v>
      </c>
      <c r="Y211" s="30"/>
      <c r="Z211" s="8" t="s">
        <v>104</v>
      </c>
      <c r="AA211" s="15">
        <v>3430900889323</v>
      </c>
      <c r="AB211" s="49" t="s">
        <v>40</v>
      </c>
      <c r="AC211" s="49" t="s">
        <v>468</v>
      </c>
      <c r="AD211" s="49" t="s">
        <v>445</v>
      </c>
      <c r="AE211" s="50">
        <v>3430900889323</v>
      </c>
      <c r="AF211" s="49">
        <v>72</v>
      </c>
      <c r="AG211" s="49">
        <v>7</v>
      </c>
      <c r="AH211" s="49"/>
      <c r="AI211" s="49"/>
      <c r="AJ211" s="49" t="s">
        <v>402</v>
      </c>
      <c r="AK211" s="49" t="s">
        <v>402</v>
      </c>
      <c r="AL211" s="49" t="s">
        <v>403</v>
      </c>
      <c r="AM211" s="49">
        <v>38220</v>
      </c>
      <c r="AN211" s="51"/>
      <c r="AO211" s="49" t="s">
        <v>40</v>
      </c>
      <c r="AP211" s="49" t="s">
        <v>468</v>
      </c>
      <c r="AQ211" s="49" t="s">
        <v>445</v>
      </c>
      <c r="AR211" s="50">
        <v>3430900889323</v>
      </c>
      <c r="AS211" s="49">
        <v>72</v>
      </c>
      <c r="AT211" s="49">
        <v>7</v>
      </c>
      <c r="AU211" s="49"/>
      <c r="AV211" s="49"/>
      <c r="AW211" s="49" t="s">
        <v>402</v>
      </c>
      <c r="AX211" s="49" t="s">
        <v>402</v>
      </c>
      <c r="AY211" s="49" t="s">
        <v>403</v>
      </c>
      <c r="AZ211" s="49">
        <v>38220</v>
      </c>
    </row>
    <row r="212" spans="1:52" ht="27.75" x14ac:dyDescent="0.55000000000000004">
      <c r="A212" s="52">
        <v>203</v>
      </c>
      <c r="B212" s="28" t="s">
        <v>63</v>
      </c>
      <c r="C212" s="27">
        <v>20935</v>
      </c>
      <c r="D212" s="27"/>
      <c r="E212" s="27"/>
      <c r="F212" s="54">
        <v>7</v>
      </c>
      <c r="G212" s="27">
        <v>0</v>
      </c>
      <c r="H212" s="27">
        <v>2</v>
      </c>
      <c r="I212" s="27">
        <v>8</v>
      </c>
      <c r="J212" s="29"/>
      <c r="K212" s="29">
        <f t="shared" si="6"/>
        <v>208</v>
      </c>
      <c r="L212" s="29"/>
      <c r="M212" s="29"/>
      <c r="N212" s="29"/>
      <c r="O212" s="27">
        <v>1</v>
      </c>
      <c r="P212" s="27">
        <v>44</v>
      </c>
      <c r="Q212" s="27" t="s">
        <v>30</v>
      </c>
      <c r="R212" s="27" t="s">
        <v>39</v>
      </c>
      <c r="S212" s="33">
        <v>630.70000000000005</v>
      </c>
      <c r="T212" s="27"/>
      <c r="U212" s="33">
        <v>630.70000000000005</v>
      </c>
      <c r="V212" s="27"/>
      <c r="W212" s="27"/>
      <c r="X212" s="27">
        <v>16</v>
      </c>
      <c r="Y212" s="30"/>
      <c r="Z212" s="8" t="s">
        <v>105</v>
      </c>
      <c r="AA212" s="15">
        <v>3430900890577</v>
      </c>
      <c r="AB212" s="49" t="s">
        <v>40</v>
      </c>
      <c r="AC212" s="49" t="s">
        <v>469</v>
      </c>
      <c r="AD212" s="49" t="s">
        <v>405</v>
      </c>
      <c r="AE212" s="50">
        <v>3430900890577</v>
      </c>
      <c r="AF212" s="49">
        <v>44</v>
      </c>
      <c r="AG212" s="49">
        <v>7</v>
      </c>
      <c r="AH212" s="49"/>
      <c r="AI212" s="49"/>
      <c r="AJ212" s="49" t="s">
        <v>402</v>
      </c>
      <c r="AK212" s="49" t="s">
        <v>402</v>
      </c>
      <c r="AL212" s="49" t="s">
        <v>403</v>
      </c>
      <c r="AM212" s="49">
        <v>38220</v>
      </c>
      <c r="AN212" s="51"/>
      <c r="AO212" s="49" t="s">
        <v>40</v>
      </c>
      <c r="AP212" s="49" t="s">
        <v>469</v>
      </c>
      <c r="AQ212" s="49" t="s">
        <v>405</v>
      </c>
      <c r="AR212" s="50">
        <v>3430900890577</v>
      </c>
      <c r="AS212" s="49">
        <v>44</v>
      </c>
      <c r="AT212" s="49">
        <v>7</v>
      </c>
      <c r="AU212" s="49"/>
      <c r="AV212" s="49"/>
      <c r="AW212" s="49" t="s">
        <v>402</v>
      </c>
      <c r="AX212" s="49" t="s">
        <v>402</v>
      </c>
      <c r="AY212" s="49" t="s">
        <v>403</v>
      </c>
      <c r="AZ212" s="49">
        <v>38220</v>
      </c>
    </row>
    <row r="213" spans="1:52" ht="27.75" x14ac:dyDescent="0.55000000000000004">
      <c r="A213" s="52">
        <v>204</v>
      </c>
      <c r="B213" s="28" t="s">
        <v>63</v>
      </c>
      <c r="C213" s="27">
        <v>20917</v>
      </c>
      <c r="D213" s="27"/>
      <c r="E213" s="27"/>
      <c r="F213" s="54">
        <v>7</v>
      </c>
      <c r="G213" s="27">
        <v>1</v>
      </c>
      <c r="H213" s="27">
        <v>2</v>
      </c>
      <c r="I213" s="27">
        <v>92</v>
      </c>
      <c r="J213" s="29"/>
      <c r="K213" s="29">
        <f t="shared" si="6"/>
        <v>692</v>
      </c>
      <c r="L213" s="29"/>
      <c r="M213" s="29"/>
      <c r="N213" s="29"/>
      <c r="O213" s="27">
        <v>1</v>
      </c>
      <c r="P213" s="27">
        <v>50</v>
      </c>
      <c r="Q213" s="27" t="s">
        <v>30</v>
      </c>
      <c r="R213" s="27" t="s">
        <v>39</v>
      </c>
      <c r="S213" s="27">
        <v>189.2</v>
      </c>
      <c r="T213" s="27"/>
      <c r="U213" s="27">
        <v>189.2</v>
      </c>
      <c r="V213" s="27"/>
      <c r="W213" s="27"/>
      <c r="X213" s="27">
        <v>12</v>
      </c>
      <c r="Y213" s="30"/>
      <c r="Z213" s="8" t="s">
        <v>106</v>
      </c>
      <c r="AA213" s="15">
        <v>3430900890526</v>
      </c>
      <c r="AB213" s="49" t="s">
        <v>36</v>
      </c>
      <c r="AC213" s="49" t="s">
        <v>470</v>
      </c>
      <c r="AD213" s="49" t="s">
        <v>471</v>
      </c>
      <c r="AE213" s="50">
        <v>3430900890526</v>
      </c>
      <c r="AF213" s="49">
        <v>50</v>
      </c>
      <c r="AG213" s="49">
        <v>7</v>
      </c>
      <c r="AH213" s="49"/>
      <c r="AI213" s="49"/>
      <c r="AJ213" s="49" t="s">
        <v>402</v>
      </c>
      <c r="AK213" s="49" t="s">
        <v>402</v>
      </c>
      <c r="AL213" s="49" t="s">
        <v>403</v>
      </c>
      <c r="AM213" s="49">
        <v>38220</v>
      </c>
      <c r="AN213" s="51"/>
      <c r="AO213" s="49" t="s">
        <v>36</v>
      </c>
      <c r="AP213" s="49" t="s">
        <v>470</v>
      </c>
      <c r="AQ213" s="49" t="s">
        <v>471</v>
      </c>
      <c r="AR213" s="50">
        <v>3430900890526</v>
      </c>
      <c r="AS213" s="49">
        <v>50</v>
      </c>
      <c r="AT213" s="49">
        <v>7</v>
      </c>
      <c r="AU213" s="49"/>
      <c r="AV213" s="49"/>
      <c r="AW213" s="49" t="s">
        <v>402</v>
      </c>
      <c r="AX213" s="49" t="s">
        <v>402</v>
      </c>
      <c r="AY213" s="49" t="s">
        <v>403</v>
      </c>
      <c r="AZ213" s="49">
        <v>38220</v>
      </c>
    </row>
    <row r="214" spans="1:52" s="64" customFormat="1" ht="27.75" x14ac:dyDescent="0.55000000000000004">
      <c r="A214" s="52">
        <v>205</v>
      </c>
      <c r="B214" s="59" t="s">
        <v>63</v>
      </c>
      <c r="C214" s="40">
        <v>20947</v>
      </c>
      <c r="D214" s="40"/>
      <c r="E214" s="40"/>
      <c r="F214" s="54">
        <v>7</v>
      </c>
      <c r="G214" s="40">
        <v>0</v>
      </c>
      <c r="H214" s="40">
        <v>1</v>
      </c>
      <c r="I214" s="40">
        <v>58</v>
      </c>
      <c r="J214" s="60"/>
      <c r="K214" s="60">
        <f t="shared" si="6"/>
        <v>158</v>
      </c>
      <c r="L214" s="60"/>
      <c r="M214" s="60"/>
      <c r="N214" s="60"/>
      <c r="O214" s="40">
        <v>1</v>
      </c>
      <c r="P214" s="40">
        <v>75</v>
      </c>
      <c r="Q214" s="40" t="s">
        <v>30</v>
      </c>
      <c r="R214" s="40" t="s">
        <v>39</v>
      </c>
      <c r="S214" s="40">
        <v>245.7</v>
      </c>
      <c r="T214" s="40"/>
      <c r="U214" s="40">
        <v>245.7</v>
      </c>
      <c r="V214" s="40"/>
      <c r="W214" s="40"/>
      <c r="X214" s="40">
        <v>9</v>
      </c>
      <c r="Y214" s="61"/>
      <c r="Z214" s="62" t="s">
        <v>107</v>
      </c>
      <c r="AA214" s="63">
        <v>2431100004737</v>
      </c>
      <c r="AB214" s="49" t="s">
        <v>408</v>
      </c>
      <c r="AC214" s="49" t="s">
        <v>472</v>
      </c>
      <c r="AD214" s="49" t="s">
        <v>450</v>
      </c>
      <c r="AE214" s="50">
        <v>2431100004737</v>
      </c>
      <c r="AF214" s="49">
        <v>75</v>
      </c>
      <c r="AG214" s="49">
        <v>7</v>
      </c>
      <c r="AH214" s="49"/>
      <c r="AI214" s="49"/>
      <c r="AJ214" s="49" t="s">
        <v>402</v>
      </c>
      <c r="AK214" s="49" t="s">
        <v>402</v>
      </c>
      <c r="AL214" s="49" t="s">
        <v>403</v>
      </c>
      <c r="AM214" s="49">
        <v>38220</v>
      </c>
      <c r="AN214" s="51"/>
      <c r="AO214" s="49" t="s">
        <v>408</v>
      </c>
      <c r="AP214" s="49" t="s">
        <v>472</v>
      </c>
      <c r="AQ214" s="49" t="s">
        <v>450</v>
      </c>
      <c r="AR214" s="50">
        <v>2431100004737</v>
      </c>
      <c r="AS214" s="49">
        <v>75</v>
      </c>
      <c r="AT214" s="49">
        <v>7</v>
      </c>
      <c r="AU214" s="49"/>
      <c r="AV214" s="49"/>
      <c r="AW214" s="49" t="s">
        <v>402</v>
      </c>
      <c r="AX214" s="49" t="s">
        <v>402</v>
      </c>
      <c r="AY214" s="49" t="s">
        <v>403</v>
      </c>
      <c r="AZ214" s="49">
        <v>38220</v>
      </c>
    </row>
    <row r="215" spans="1:52" ht="27.75" x14ac:dyDescent="0.55000000000000004">
      <c r="A215" s="52">
        <v>206</v>
      </c>
      <c r="B215" s="28" t="s">
        <v>94</v>
      </c>
      <c r="C215" s="27"/>
      <c r="D215" s="27"/>
      <c r="E215" s="27"/>
      <c r="F215" s="54">
        <v>7</v>
      </c>
      <c r="G215" s="27">
        <v>3</v>
      </c>
      <c r="H215" s="27">
        <v>3</v>
      </c>
      <c r="I215" s="27">
        <v>0</v>
      </c>
      <c r="J215" s="29">
        <f t="shared" ref="J215:J217" si="7">+((G215*400)+(H215*100)+I215)</f>
        <v>1500</v>
      </c>
      <c r="K215" s="29"/>
      <c r="L215" s="29"/>
      <c r="M215" s="29"/>
      <c r="N215" s="29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30" t="s">
        <v>133</v>
      </c>
      <c r="Z215" s="8" t="s">
        <v>107</v>
      </c>
      <c r="AA215" s="15">
        <v>2431100004737</v>
      </c>
      <c r="AB215" s="49" t="s">
        <v>408</v>
      </c>
      <c r="AC215" s="49" t="s">
        <v>472</v>
      </c>
      <c r="AD215" s="49" t="s">
        <v>450</v>
      </c>
      <c r="AE215" s="50">
        <v>2431100004737</v>
      </c>
      <c r="AF215" s="49">
        <v>42</v>
      </c>
      <c r="AG215" s="49">
        <v>7</v>
      </c>
      <c r="AH215" s="49"/>
      <c r="AI215" s="49"/>
      <c r="AJ215" s="49" t="s">
        <v>402</v>
      </c>
      <c r="AK215" s="49" t="s">
        <v>402</v>
      </c>
      <c r="AL215" s="49" t="s">
        <v>403</v>
      </c>
      <c r="AM215" s="49">
        <v>38220</v>
      </c>
      <c r="AN215" s="51"/>
      <c r="AO215" s="49"/>
      <c r="AP215" s="49"/>
      <c r="AQ215" s="49"/>
      <c r="AR215" s="50"/>
      <c r="AS215" s="49"/>
      <c r="AT215" s="49"/>
      <c r="AU215" s="49"/>
      <c r="AV215" s="49"/>
      <c r="AW215" s="49"/>
      <c r="AX215" s="49"/>
      <c r="AY215" s="49"/>
      <c r="AZ215" s="49"/>
    </row>
    <row r="216" spans="1:52" ht="27.75" x14ac:dyDescent="0.55000000000000004">
      <c r="A216" s="52">
        <v>207</v>
      </c>
      <c r="B216" s="28" t="s">
        <v>63</v>
      </c>
      <c r="C216" s="27">
        <v>20960</v>
      </c>
      <c r="D216" s="27"/>
      <c r="E216" s="27"/>
      <c r="F216" s="54">
        <v>7</v>
      </c>
      <c r="G216" s="27">
        <v>0</v>
      </c>
      <c r="H216" s="27">
        <v>0</v>
      </c>
      <c r="I216" s="27">
        <v>68</v>
      </c>
      <c r="J216" s="29"/>
      <c r="K216" s="29">
        <f t="shared" si="6"/>
        <v>68</v>
      </c>
      <c r="L216" s="29"/>
      <c r="M216" s="29"/>
      <c r="N216" s="29"/>
      <c r="O216" s="27">
        <v>1</v>
      </c>
      <c r="P216" s="27">
        <v>3</v>
      </c>
      <c r="Q216" s="27" t="s">
        <v>30</v>
      </c>
      <c r="R216" s="27" t="s">
        <v>39</v>
      </c>
      <c r="S216" s="27">
        <v>284.38</v>
      </c>
      <c r="T216" s="27"/>
      <c r="U216" s="27">
        <v>284.38</v>
      </c>
      <c r="V216" s="27"/>
      <c r="W216" s="27"/>
      <c r="X216" s="27">
        <v>16</v>
      </c>
      <c r="Y216" s="30"/>
      <c r="Z216" s="8" t="s">
        <v>108</v>
      </c>
      <c r="AA216" s="15">
        <v>3430900661080</v>
      </c>
      <c r="AB216" s="49" t="s">
        <v>40</v>
      </c>
      <c r="AC216" s="49" t="s">
        <v>473</v>
      </c>
      <c r="AD216" s="49" t="s">
        <v>474</v>
      </c>
      <c r="AE216" s="50">
        <v>3430900661080</v>
      </c>
      <c r="AF216" s="49">
        <v>3</v>
      </c>
      <c r="AG216" s="49">
        <v>7</v>
      </c>
      <c r="AH216" s="49"/>
      <c r="AI216" s="49"/>
      <c r="AJ216" s="49" t="s">
        <v>402</v>
      </c>
      <c r="AK216" s="49" t="s">
        <v>402</v>
      </c>
      <c r="AL216" s="49" t="s">
        <v>403</v>
      </c>
      <c r="AM216" s="49">
        <v>38220</v>
      </c>
      <c r="AN216" s="51"/>
      <c r="AO216" s="49" t="s">
        <v>40</v>
      </c>
      <c r="AP216" s="49" t="s">
        <v>473</v>
      </c>
      <c r="AQ216" s="49" t="s">
        <v>474</v>
      </c>
      <c r="AR216" s="50">
        <v>3430900661080</v>
      </c>
      <c r="AS216" s="49">
        <v>3</v>
      </c>
      <c r="AT216" s="49">
        <v>7</v>
      </c>
      <c r="AU216" s="49"/>
      <c r="AV216" s="49"/>
      <c r="AW216" s="49" t="s">
        <v>402</v>
      </c>
      <c r="AX216" s="49" t="s">
        <v>402</v>
      </c>
      <c r="AY216" s="49" t="s">
        <v>403</v>
      </c>
      <c r="AZ216" s="49">
        <v>38220</v>
      </c>
    </row>
    <row r="217" spans="1:52" ht="27.75" x14ac:dyDescent="0.55000000000000004">
      <c r="A217" s="52">
        <v>208</v>
      </c>
      <c r="B217" s="28" t="s">
        <v>94</v>
      </c>
      <c r="C217" s="27"/>
      <c r="D217" s="27"/>
      <c r="E217" s="27"/>
      <c r="F217" s="54">
        <v>7</v>
      </c>
      <c r="G217" s="27">
        <v>8</v>
      </c>
      <c r="H217" s="27">
        <v>0</v>
      </c>
      <c r="I217" s="27">
        <v>0</v>
      </c>
      <c r="J217" s="29">
        <f t="shared" si="7"/>
        <v>3200</v>
      </c>
      <c r="K217" s="29"/>
      <c r="L217" s="29"/>
      <c r="M217" s="29"/>
      <c r="N217" s="29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30" t="s">
        <v>134</v>
      </c>
      <c r="Z217" s="8" t="s">
        <v>108</v>
      </c>
      <c r="AA217" s="15">
        <v>3430900661080</v>
      </c>
      <c r="AB217" s="49" t="s">
        <v>40</v>
      </c>
      <c r="AC217" s="49" t="s">
        <v>473</v>
      </c>
      <c r="AD217" s="49" t="s">
        <v>474</v>
      </c>
      <c r="AE217" s="50">
        <v>3430900661080</v>
      </c>
      <c r="AF217" s="49">
        <v>3</v>
      </c>
      <c r="AG217" s="49">
        <v>7</v>
      </c>
      <c r="AH217" s="49"/>
      <c r="AI217" s="49"/>
      <c r="AJ217" s="49" t="s">
        <v>402</v>
      </c>
      <c r="AK217" s="49" t="s">
        <v>402</v>
      </c>
      <c r="AL217" s="49" t="s">
        <v>403</v>
      </c>
      <c r="AM217" s="49">
        <v>38220</v>
      </c>
      <c r="AN217" s="51"/>
      <c r="AO217" s="49"/>
      <c r="AP217" s="49"/>
      <c r="AQ217" s="49"/>
      <c r="AR217" s="50"/>
      <c r="AS217" s="49"/>
      <c r="AT217" s="49"/>
      <c r="AU217" s="49"/>
      <c r="AV217" s="49"/>
      <c r="AW217" s="49"/>
      <c r="AX217" s="49"/>
      <c r="AY217" s="49"/>
      <c r="AZ217" s="49"/>
    </row>
    <row r="218" spans="1:52" ht="27.75" x14ac:dyDescent="0.55000000000000004">
      <c r="A218" s="52">
        <v>209</v>
      </c>
      <c r="B218" s="28" t="s">
        <v>63</v>
      </c>
      <c r="C218" s="27">
        <v>20957</v>
      </c>
      <c r="D218" s="27"/>
      <c r="E218" s="27"/>
      <c r="F218" s="54">
        <v>7</v>
      </c>
      <c r="G218" s="27">
        <v>0</v>
      </c>
      <c r="H218" s="27">
        <v>0</v>
      </c>
      <c r="I218" s="27">
        <v>67</v>
      </c>
      <c r="J218" s="29"/>
      <c r="K218" s="29">
        <f t="shared" si="6"/>
        <v>67</v>
      </c>
      <c r="L218" s="29"/>
      <c r="M218" s="29"/>
      <c r="N218" s="29"/>
      <c r="O218" s="27">
        <v>1</v>
      </c>
      <c r="P218" s="27">
        <v>12</v>
      </c>
      <c r="Q218" s="27" t="s">
        <v>30</v>
      </c>
      <c r="R218" s="27" t="s">
        <v>39</v>
      </c>
      <c r="S218" s="27">
        <v>364.8</v>
      </c>
      <c r="T218" s="27"/>
      <c r="U218" s="27">
        <v>364.8</v>
      </c>
      <c r="V218" s="27"/>
      <c r="W218" s="27"/>
      <c r="X218" s="27">
        <v>16</v>
      </c>
      <c r="Y218" s="30"/>
      <c r="Z218" s="8" t="s">
        <v>109</v>
      </c>
      <c r="AA218" s="15">
        <v>3430900890844</v>
      </c>
      <c r="AB218" s="49" t="s">
        <v>40</v>
      </c>
      <c r="AC218" s="49" t="s">
        <v>475</v>
      </c>
      <c r="AD218" s="49" t="s">
        <v>474</v>
      </c>
      <c r="AE218" s="50">
        <v>3430900890844</v>
      </c>
      <c r="AF218" s="49">
        <v>12</v>
      </c>
      <c r="AG218" s="49">
        <v>7</v>
      </c>
      <c r="AH218" s="49"/>
      <c r="AI218" s="49"/>
      <c r="AJ218" s="49" t="s">
        <v>402</v>
      </c>
      <c r="AK218" s="49" t="s">
        <v>402</v>
      </c>
      <c r="AL218" s="49" t="s">
        <v>403</v>
      </c>
      <c r="AM218" s="49">
        <v>38220</v>
      </c>
      <c r="AN218" s="51"/>
      <c r="AO218" s="49" t="s">
        <v>40</v>
      </c>
      <c r="AP218" s="49" t="s">
        <v>475</v>
      </c>
      <c r="AQ218" s="49" t="s">
        <v>474</v>
      </c>
      <c r="AR218" s="50">
        <v>3430900890844</v>
      </c>
      <c r="AS218" s="49">
        <v>12</v>
      </c>
      <c r="AT218" s="49">
        <v>7</v>
      </c>
      <c r="AU218" s="49"/>
      <c r="AV218" s="49"/>
      <c r="AW218" s="49" t="s">
        <v>402</v>
      </c>
      <c r="AX218" s="49" t="s">
        <v>402</v>
      </c>
      <c r="AY218" s="49" t="s">
        <v>403</v>
      </c>
      <c r="AZ218" s="49">
        <v>38220</v>
      </c>
    </row>
    <row r="219" spans="1:52" ht="27.75" x14ac:dyDescent="0.55000000000000004">
      <c r="A219" s="52">
        <v>210</v>
      </c>
      <c r="B219" s="28" t="s">
        <v>63</v>
      </c>
      <c r="C219" s="27">
        <v>20958</v>
      </c>
      <c r="D219" s="27"/>
      <c r="E219" s="27"/>
      <c r="F219" s="54">
        <v>7</v>
      </c>
      <c r="G219" s="27">
        <v>0</v>
      </c>
      <c r="H219" s="27">
        <v>0</v>
      </c>
      <c r="I219" s="27">
        <v>46</v>
      </c>
      <c r="J219" s="29"/>
      <c r="K219" s="29">
        <f t="shared" si="6"/>
        <v>46</v>
      </c>
      <c r="L219" s="29"/>
      <c r="M219" s="29"/>
      <c r="N219" s="29"/>
      <c r="O219" s="27">
        <v>1</v>
      </c>
      <c r="P219" s="27">
        <v>12</v>
      </c>
      <c r="Q219" s="27" t="s">
        <v>30</v>
      </c>
      <c r="R219" s="27" t="s">
        <v>39</v>
      </c>
      <c r="S219" s="27">
        <v>364.8</v>
      </c>
      <c r="T219" s="27"/>
      <c r="U219" s="27">
        <v>364.8</v>
      </c>
      <c r="V219" s="27"/>
      <c r="W219" s="27"/>
      <c r="X219" s="27">
        <v>16</v>
      </c>
      <c r="Y219" s="30"/>
      <c r="Z219" s="8" t="s">
        <v>110</v>
      </c>
      <c r="AA219" s="15">
        <v>3430900890852</v>
      </c>
      <c r="AB219" s="49" t="s">
        <v>36</v>
      </c>
      <c r="AC219" s="49" t="s">
        <v>476</v>
      </c>
      <c r="AD219" s="49" t="s">
        <v>474</v>
      </c>
      <c r="AE219" s="50">
        <v>3430900890852</v>
      </c>
      <c r="AF219" s="49">
        <v>12</v>
      </c>
      <c r="AG219" s="49">
        <v>7</v>
      </c>
      <c r="AH219" s="49"/>
      <c r="AI219" s="49"/>
      <c r="AJ219" s="49" t="s">
        <v>402</v>
      </c>
      <c r="AK219" s="49" t="s">
        <v>402</v>
      </c>
      <c r="AL219" s="49" t="s">
        <v>403</v>
      </c>
      <c r="AM219" s="49">
        <v>38220</v>
      </c>
      <c r="AN219" s="51"/>
      <c r="AO219" s="49" t="s">
        <v>36</v>
      </c>
      <c r="AP219" s="49" t="s">
        <v>476</v>
      </c>
      <c r="AQ219" s="49" t="s">
        <v>474</v>
      </c>
      <c r="AR219" s="50">
        <v>3430900890852</v>
      </c>
      <c r="AS219" s="49">
        <v>12</v>
      </c>
      <c r="AT219" s="49">
        <v>7</v>
      </c>
      <c r="AU219" s="49"/>
      <c r="AV219" s="49"/>
      <c r="AW219" s="49" t="s">
        <v>402</v>
      </c>
      <c r="AX219" s="49" t="s">
        <v>402</v>
      </c>
      <c r="AY219" s="49" t="s">
        <v>403</v>
      </c>
      <c r="AZ219" s="49">
        <v>38220</v>
      </c>
    </row>
    <row r="220" spans="1:52" ht="27.75" x14ac:dyDescent="0.55000000000000004">
      <c r="A220" s="52">
        <v>211</v>
      </c>
      <c r="B220" s="28" t="s">
        <v>63</v>
      </c>
      <c r="C220" s="27">
        <v>20953</v>
      </c>
      <c r="D220" s="27"/>
      <c r="E220" s="27"/>
      <c r="F220" s="54">
        <v>7</v>
      </c>
      <c r="G220" s="27">
        <v>0</v>
      </c>
      <c r="H220" s="27">
        <v>0</v>
      </c>
      <c r="I220" s="27">
        <v>94</v>
      </c>
      <c r="J220" s="29"/>
      <c r="K220" s="29">
        <f t="shared" si="6"/>
        <v>94</v>
      </c>
      <c r="L220" s="29"/>
      <c r="M220" s="29"/>
      <c r="N220" s="29"/>
      <c r="O220" s="27">
        <v>1</v>
      </c>
      <c r="P220" s="27">
        <v>46</v>
      </c>
      <c r="Q220" s="27" t="s">
        <v>30</v>
      </c>
      <c r="R220" s="27" t="s">
        <v>39</v>
      </c>
      <c r="S220" s="27">
        <v>252.32</v>
      </c>
      <c r="T220" s="27"/>
      <c r="U220" s="27">
        <v>252.32</v>
      </c>
      <c r="V220" s="27"/>
      <c r="W220" s="27"/>
      <c r="X220" s="27">
        <v>22</v>
      </c>
      <c r="Y220" s="30"/>
      <c r="Z220" s="8" t="s">
        <v>111</v>
      </c>
      <c r="AA220" s="15">
        <v>3430900888998</v>
      </c>
      <c r="AB220" s="49" t="s">
        <v>40</v>
      </c>
      <c r="AC220" s="49" t="s">
        <v>477</v>
      </c>
      <c r="AD220" s="49" t="s">
        <v>463</v>
      </c>
      <c r="AE220" s="50">
        <v>3430900888998</v>
      </c>
      <c r="AF220" s="49">
        <v>46</v>
      </c>
      <c r="AG220" s="49">
        <v>7</v>
      </c>
      <c r="AH220" s="49"/>
      <c r="AI220" s="49"/>
      <c r="AJ220" s="49" t="s">
        <v>402</v>
      </c>
      <c r="AK220" s="49" t="s">
        <v>402</v>
      </c>
      <c r="AL220" s="49" t="s">
        <v>403</v>
      </c>
      <c r="AM220" s="49">
        <v>38220</v>
      </c>
      <c r="AN220" s="51"/>
      <c r="AO220" s="49" t="s">
        <v>40</v>
      </c>
      <c r="AP220" s="49" t="s">
        <v>477</v>
      </c>
      <c r="AQ220" s="49" t="s">
        <v>463</v>
      </c>
      <c r="AR220" s="50">
        <v>3430900888998</v>
      </c>
      <c r="AS220" s="49">
        <v>46</v>
      </c>
      <c r="AT220" s="49">
        <v>7</v>
      </c>
      <c r="AU220" s="49"/>
      <c r="AV220" s="49"/>
      <c r="AW220" s="49" t="s">
        <v>402</v>
      </c>
      <c r="AX220" s="49" t="s">
        <v>402</v>
      </c>
      <c r="AY220" s="49" t="s">
        <v>403</v>
      </c>
      <c r="AZ220" s="49">
        <v>38220</v>
      </c>
    </row>
    <row r="221" spans="1:52" ht="27.75" x14ac:dyDescent="0.55000000000000004">
      <c r="A221" s="52">
        <v>212</v>
      </c>
      <c r="B221" s="35" t="s">
        <v>63</v>
      </c>
      <c r="C221" s="34">
        <v>20955</v>
      </c>
      <c r="D221" s="34"/>
      <c r="E221" s="34"/>
      <c r="F221" s="54">
        <v>7</v>
      </c>
      <c r="G221" s="34">
        <v>0</v>
      </c>
      <c r="H221" s="34">
        <v>1</v>
      </c>
      <c r="I221" s="34">
        <v>31</v>
      </c>
      <c r="J221" s="29"/>
      <c r="K221" s="29">
        <f t="shared" ref="K221:K230" si="8">+((G221*400)+(H221*100)+I221)</f>
        <v>131</v>
      </c>
      <c r="L221" s="29"/>
      <c r="M221" s="29"/>
      <c r="N221" s="29"/>
      <c r="O221" s="34">
        <v>1</v>
      </c>
      <c r="P221" s="34">
        <v>71</v>
      </c>
      <c r="Q221" s="34" t="s">
        <v>30</v>
      </c>
      <c r="R221" s="34" t="s">
        <v>39</v>
      </c>
      <c r="S221" s="34">
        <v>217.36</v>
      </c>
      <c r="T221" s="34"/>
      <c r="U221" s="34">
        <v>217.36</v>
      </c>
      <c r="V221" s="34"/>
      <c r="W221" s="34"/>
      <c r="X221" s="34">
        <v>13</v>
      </c>
      <c r="Y221" s="36"/>
      <c r="Z221" s="8" t="s">
        <v>112</v>
      </c>
      <c r="AA221" s="15">
        <v>3430900890861</v>
      </c>
      <c r="AB221" s="49" t="s">
        <v>408</v>
      </c>
      <c r="AC221" s="49" t="s">
        <v>478</v>
      </c>
      <c r="AD221" s="49" t="s">
        <v>474</v>
      </c>
      <c r="AE221" s="50">
        <v>3430900890861</v>
      </c>
      <c r="AF221" s="49">
        <v>71</v>
      </c>
      <c r="AG221" s="49">
        <v>7</v>
      </c>
      <c r="AH221" s="49"/>
      <c r="AI221" s="49"/>
      <c r="AJ221" s="49" t="s">
        <v>402</v>
      </c>
      <c r="AK221" s="49" t="s">
        <v>402</v>
      </c>
      <c r="AL221" s="49" t="s">
        <v>403</v>
      </c>
      <c r="AM221" s="49">
        <v>38220</v>
      </c>
      <c r="AN221" s="51"/>
      <c r="AO221" s="49" t="s">
        <v>40</v>
      </c>
      <c r="AP221" s="49" t="s">
        <v>479</v>
      </c>
      <c r="AQ221" s="49" t="s">
        <v>407</v>
      </c>
      <c r="AR221" s="50">
        <v>3430900708973</v>
      </c>
      <c r="AS221" s="49">
        <v>71</v>
      </c>
      <c r="AT221" s="49">
        <v>7</v>
      </c>
      <c r="AU221" s="49"/>
      <c r="AV221" s="49"/>
      <c r="AW221" s="49" t="s">
        <v>402</v>
      </c>
      <c r="AX221" s="49" t="s">
        <v>402</v>
      </c>
      <c r="AY221" s="49" t="s">
        <v>403</v>
      </c>
      <c r="AZ221" s="49">
        <v>38220</v>
      </c>
    </row>
    <row r="222" spans="1:52" ht="27.75" x14ac:dyDescent="0.55000000000000004">
      <c r="A222" s="52">
        <v>213</v>
      </c>
      <c r="B222" s="35" t="s">
        <v>63</v>
      </c>
      <c r="C222" s="34">
        <v>20931</v>
      </c>
      <c r="D222" s="34"/>
      <c r="E222" s="34"/>
      <c r="F222" s="54">
        <v>7</v>
      </c>
      <c r="G222" s="34">
        <v>0</v>
      </c>
      <c r="H222" s="34">
        <v>3</v>
      </c>
      <c r="I222" s="34">
        <v>22</v>
      </c>
      <c r="J222" s="31">
        <v>267.39999999999998</v>
      </c>
      <c r="K222" s="31">
        <v>54.6</v>
      </c>
      <c r="L222" s="29"/>
      <c r="M222" s="29"/>
      <c r="N222" s="29"/>
      <c r="O222" s="34">
        <v>1</v>
      </c>
      <c r="P222" s="34">
        <v>24</v>
      </c>
      <c r="Q222" s="34" t="s">
        <v>30</v>
      </c>
      <c r="R222" s="34" t="s">
        <v>39</v>
      </c>
      <c r="S222" s="37">
        <v>218.4</v>
      </c>
      <c r="T222" s="34"/>
      <c r="U222" s="37">
        <v>218.4</v>
      </c>
      <c r="V222" s="34"/>
      <c r="W222" s="34"/>
      <c r="X222" s="34">
        <v>16</v>
      </c>
      <c r="Y222" s="36"/>
      <c r="Z222" s="8" t="s">
        <v>113</v>
      </c>
      <c r="AA222" s="15">
        <v>3460500903001</v>
      </c>
      <c r="AB222" s="49" t="s">
        <v>36</v>
      </c>
      <c r="AC222" s="49" t="s">
        <v>480</v>
      </c>
      <c r="AD222" s="49" t="s">
        <v>481</v>
      </c>
      <c r="AE222" s="50">
        <v>3460500903001</v>
      </c>
      <c r="AF222" s="49">
        <v>24</v>
      </c>
      <c r="AG222" s="49">
        <v>7</v>
      </c>
      <c r="AH222" s="49"/>
      <c r="AI222" s="49"/>
      <c r="AJ222" s="49" t="s">
        <v>402</v>
      </c>
      <c r="AK222" s="49" t="s">
        <v>402</v>
      </c>
      <c r="AL222" s="49" t="s">
        <v>403</v>
      </c>
      <c r="AM222" s="49">
        <v>38220</v>
      </c>
      <c r="AN222" s="51"/>
      <c r="AO222" s="49" t="s">
        <v>40</v>
      </c>
      <c r="AP222" s="49" t="s">
        <v>482</v>
      </c>
      <c r="AQ222" s="49" t="s">
        <v>481</v>
      </c>
      <c r="AR222" s="50">
        <v>3460500902942</v>
      </c>
      <c r="AS222" s="49">
        <v>24</v>
      </c>
      <c r="AT222" s="49">
        <v>7</v>
      </c>
      <c r="AU222" s="49"/>
      <c r="AV222" s="49"/>
      <c r="AW222" s="49" t="s">
        <v>402</v>
      </c>
      <c r="AX222" s="49" t="s">
        <v>402</v>
      </c>
      <c r="AY222" s="49" t="s">
        <v>403</v>
      </c>
      <c r="AZ222" s="49">
        <v>38220</v>
      </c>
    </row>
    <row r="223" spans="1:52" ht="27.75" x14ac:dyDescent="0.55000000000000004">
      <c r="A223" s="52">
        <v>214</v>
      </c>
      <c r="B223" s="35" t="s">
        <v>33</v>
      </c>
      <c r="C223" s="34">
        <v>5110</v>
      </c>
      <c r="D223" s="34">
        <v>29</v>
      </c>
      <c r="E223" s="34">
        <v>1203</v>
      </c>
      <c r="F223" s="54">
        <v>7</v>
      </c>
      <c r="G223" s="34">
        <v>0</v>
      </c>
      <c r="H223" s="34">
        <v>1</v>
      </c>
      <c r="I223" s="34">
        <v>17</v>
      </c>
      <c r="J223" s="29"/>
      <c r="K223" s="29">
        <f t="shared" si="8"/>
        <v>117</v>
      </c>
      <c r="L223" s="29"/>
      <c r="M223" s="29"/>
      <c r="N223" s="29"/>
      <c r="O223" s="34">
        <v>1</v>
      </c>
      <c r="P223" s="34">
        <v>58</v>
      </c>
      <c r="Q223" s="34" t="s">
        <v>30</v>
      </c>
      <c r="R223" s="34" t="s">
        <v>39</v>
      </c>
      <c r="S223" s="34">
        <v>229.5</v>
      </c>
      <c r="T223" s="34"/>
      <c r="U223" s="34">
        <v>229.5</v>
      </c>
      <c r="V223" s="34"/>
      <c r="W223" s="34"/>
      <c r="X223" s="34">
        <v>27</v>
      </c>
      <c r="Y223" s="36"/>
      <c r="Z223" s="8" t="s">
        <v>114</v>
      </c>
      <c r="AA223" s="15">
        <v>3430900661365</v>
      </c>
      <c r="AB223" s="49" t="s">
        <v>36</v>
      </c>
      <c r="AC223" s="49" t="s">
        <v>483</v>
      </c>
      <c r="AD223" s="49" t="s">
        <v>457</v>
      </c>
      <c r="AE223" s="50">
        <v>3430900661365</v>
      </c>
      <c r="AF223" s="49">
        <v>58</v>
      </c>
      <c r="AG223" s="49">
        <v>7</v>
      </c>
      <c r="AH223" s="49"/>
      <c r="AI223" s="49"/>
      <c r="AJ223" s="49" t="s">
        <v>402</v>
      </c>
      <c r="AK223" s="49" t="s">
        <v>402</v>
      </c>
      <c r="AL223" s="49" t="s">
        <v>403</v>
      </c>
      <c r="AM223" s="49">
        <v>38220</v>
      </c>
      <c r="AN223" s="51"/>
      <c r="AO223" s="49" t="s">
        <v>40</v>
      </c>
      <c r="AP223" s="49" t="s">
        <v>456</v>
      </c>
      <c r="AQ223" s="49" t="s">
        <v>457</v>
      </c>
      <c r="AR223" s="50">
        <v>3430900708841</v>
      </c>
      <c r="AS223" s="49">
        <v>58</v>
      </c>
      <c r="AT223" s="49">
        <v>7</v>
      </c>
      <c r="AU223" s="49"/>
      <c r="AV223" s="49"/>
      <c r="AW223" s="49" t="s">
        <v>402</v>
      </c>
      <c r="AX223" s="49" t="s">
        <v>402</v>
      </c>
      <c r="AY223" s="49" t="s">
        <v>403</v>
      </c>
      <c r="AZ223" s="49">
        <v>38220</v>
      </c>
    </row>
    <row r="224" spans="1:52" ht="27.75" x14ac:dyDescent="0.55000000000000004">
      <c r="A224" s="52">
        <v>215</v>
      </c>
      <c r="B224" s="35" t="s">
        <v>33</v>
      </c>
      <c r="C224" s="34">
        <v>5150</v>
      </c>
      <c r="D224" s="34">
        <v>37</v>
      </c>
      <c r="E224" s="34">
        <v>1220</v>
      </c>
      <c r="F224" s="54">
        <v>7</v>
      </c>
      <c r="G224" s="34">
        <v>1</v>
      </c>
      <c r="H224" s="34">
        <v>1</v>
      </c>
      <c r="I224" s="34">
        <v>28</v>
      </c>
      <c r="J224" s="29"/>
      <c r="K224" s="29">
        <f t="shared" si="8"/>
        <v>528</v>
      </c>
      <c r="L224" s="29"/>
      <c r="M224" s="29"/>
      <c r="N224" s="29"/>
      <c r="O224" s="34">
        <v>1</v>
      </c>
      <c r="P224" s="34">
        <v>67</v>
      </c>
      <c r="Q224" s="34" t="s">
        <v>30</v>
      </c>
      <c r="R224" s="34" t="s">
        <v>35</v>
      </c>
      <c r="S224" s="34">
        <v>447.56</v>
      </c>
      <c r="T224" s="34"/>
      <c r="U224" s="34">
        <v>447.56</v>
      </c>
      <c r="V224" s="34"/>
      <c r="W224" s="34"/>
      <c r="X224" s="34">
        <v>20</v>
      </c>
      <c r="Y224" s="36"/>
      <c r="Z224" s="8" t="s">
        <v>115</v>
      </c>
      <c r="AA224" s="15">
        <v>3430900661462</v>
      </c>
      <c r="AB224" s="49" t="s">
        <v>40</v>
      </c>
      <c r="AC224" s="49" t="s">
        <v>484</v>
      </c>
      <c r="AD224" s="49" t="s">
        <v>485</v>
      </c>
      <c r="AE224" s="50">
        <v>3430900661462</v>
      </c>
      <c r="AF224" s="49">
        <v>67</v>
      </c>
      <c r="AG224" s="49">
        <v>7</v>
      </c>
      <c r="AH224" s="49"/>
      <c r="AI224" s="49"/>
      <c r="AJ224" s="49" t="s">
        <v>402</v>
      </c>
      <c r="AK224" s="49" t="s">
        <v>402</v>
      </c>
      <c r="AL224" s="49" t="s">
        <v>403</v>
      </c>
      <c r="AM224" s="49">
        <v>38220</v>
      </c>
      <c r="AN224" s="51"/>
      <c r="AO224" s="49" t="s">
        <v>40</v>
      </c>
      <c r="AP224" s="49" t="s">
        <v>484</v>
      </c>
      <c r="AQ224" s="49" t="s">
        <v>485</v>
      </c>
      <c r="AR224" s="50">
        <v>3430900661462</v>
      </c>
      <c r="AS224" s="49">
        <v>67</v>
      </c>
      <c r="AT224" s="49">
        <v>7</v>
      </c>
      <c r="AU224" s="49"/>
      <c r="AV224" s="49"/>
      <c r="AW224" s="49" t="s">
        <v>402</v>
      </c>
      <c r="AX224" s="49" t="s">
        <v>402</v>
      </c>
      <c r="AY224" s="49" t="s">
        <v>403</v>
      </c>
      <c r="AZ224" s="49">
        <v>38220</v>
      </c>
    </row>
    <row r="225" spans="1:52" ht="27.75" x14ac:dyDescent="0.55000000000000004">
      <c r="A225" s="52">
        <v>216</v>
      </c>
      <c r="B225" s="35" t="s">
        <v>63</v>
      </c>
      <c r="C225" s="34">
        <v>20927</v>
      </c>
      <c r="D225" s="34"/>
      <c r="E225" s="34"/>
      <c r="F225" s="54">
        <v>7</v>
      </c>
      <c r="G225" s="34">
        <v>0</v>
      </c>
      <c r="H225" s="34">
        <v>0</v>
      </c>
      <c r="I225" s="34">
        <v>77</v>
      </c>
      <c r="J225" s="29"/>
      <c r="K225" s="29">
        <f t="shared" si="8"/>
        <v>77</v>
      </c>
      <c r="L225" s="29"/>
      <c r="M225" s="29"/>
      <c r="N225" s="29"/>
      <c r="O225" s="34">
        <v>1</v>
      </c>
      <c r="P225" s="34">
        <v>53</v>
      </c>
      <c r="Q225" s="34" t="s">
        <v>30</v>
      </c>
      <c r="R225" s="34" t="s">
        <v>39</v>
      </c>
      <c r="S225" s="34">
        <v>196.3</v>
      </c>
      <c r="T225" s="34"/>
      <c r="U225" s="34">
        <v>196.3</v>
      </c>
      <c r="V225" s="34"/>
      <c r="W225" s="34"/>
      <c r="X225" s="34">
        <v>11</v>
      </c>
      <c r="Y225" s="36"/>
      <c r="Z225" s="8" t="s">
        <v>116</v>
      </c>
      <c r="AA225" s="15">
        <v>3430900710811</v>
      </c>
      <c r="AB225" s="49" t="s">
        <v>40</v>
      </c>
      <c r="AC225" s="49" t="s">
        <v>486</v>
      </c>
      <c r="AD225" s="49" t="s">
        <v>413</v>
      </c>
      <c r="AE225" s="50">
        <v>3430900710811</v>
      </c>
      <c r="AF225" s="49">
        <v>53</v>
      </c>
      <c r="AG225" s="49">
        <v>7</v>
      </c>
      <c r="AH225" s="49"/>
      <c r="AI225" s="49"/>
      <c r="AJ225" s="49" t="s">
        <v>402</v>
      </c>
      <c r="AK225" s="49" t="s">
        <v>402</v>
      </c>
      <c r="AL225" s="49" t="s">
        <v>403</v>
      </c>
      <c r="AM225" s="49">
        <v>38220</v>
      </c>
      <c r="AN225" s="51"/>
      <c r="AO225" s="49" t="s">
        <v>40</v>
      </c>
      <c r="AP225" s="49" t="s">
        <v>486</v>
      </c>
      <c r="AQ225" s="49" t="s">
        <v>413</v>
      </c>
      <c r="AR225" s="50">
        <v>3430900710811</v>
      </c>
      <c r="AS225" s="49">
        <v>53</v>
      </c>
      <c r="AT225" s="49">
        <v>7</v>
      </c>
      <c r="AU225" s="49"/>
      <c r="AV225" s="49"/>
      <c r="AW225" s="49" t="s">
        <v>402</v>
      </c>
      <c r="AX225" s="49" t="s">
        <v>402</v>
      </c>
      <c r="AY225" s="49" t="s">
        <v>403</v>
      </c>
      <c r="AZ225" s="49">
        <v>38220</v>
      </c>
    </row>
    <row r="226" spans="1:52" ht="27.75" x14ac:dyDescent="0.55000000000000004">
      <c r="A226" s="52">
        <v>217</v>
      </c>
      <c r="B226" s="35" t="s">
        <v>33</v>
      </c>
      <c r="C226" s="34">
        <v>5155</v>
      </c>
      <c r="D226" s="34">
        <v>42</v>
      </c>
      <c r="E226" s="34">
        <v>1225</v>
      </c>
      <c r="F226" s="54">
        <v>7</v>
      </c>
      <c r="G226" s="34">
        <v>1</v>
      </c>
      <c r="H226" s="34">
        <v>1</v>
      </c>
      <c r="I226" s="34">
        <v>36</v>
      </c>
      <c r="J226" s="29"/>
      <c r="K226" s="31">
        <v>11.55</v>
      </c>
      <c r="L226" s="38">
        <v>104.7025</v>
      </c>
      <c r="M226" s="29"/>
      <c r="N226" s="29"/>
      <c r="O226" s="34">
        <v>1</v>
      </c>
      <c r="P226" s="34">
        <v>73</v>
      </c>
      <c r="Q226" s="34" t="s">
        <v>30</v>
      </c>
      <c r="R226" s="34" t="s">
        <v>39</v>
      </c>
      <c r="S226" s="34">
        <v>418.81</v>
      </c>
      <c r="T226" s="34"/>
      <c r="U226" s="34">
        <v>418.81</v>
      </c>
      <c r="V226" s="34">
        <v>46.2</v>
      </c>
      <c r="W226" s="34"/>
      <c r="X226" s="34">
        <v>10</v>
      </c>
      <c r="Y226" s="36"/>
      <c r="Z226" s="8" t="s">
        <v>117</v>
      </c>
      <c r="AA226" s="15">
        <v>3430900661489</v>
      </c>
      <c r="AB226" s="49" t="s">
        <v>40</v>
      </c>
      <c r="AC226" s="49" t="s">
        <v>487</v>
      </c>
      <c r="AD226" s="49" t="s">
        <v>485</v>
      </c>
      <c r="AE226" s="50">
        <v>3430900661489</v>
      </c>
      <c r="AF226" s="49">
        <v>73</v>
      </c>
      <c r="AG226" s="49">
        <v>7</v>
      </c>
      <c r="AH226" s="49"/>
      <c r="AI226" s="49"/>
      <c r="AJ226" s="49" t="s">
        <v>402</v>
      </c>
      <c r="AK226" s="49" t="s">
        <v>402</v>
      </c>
      <c r="AL226" s="49" t="s">
        <v>403</v>
      </c>
      <c r="AM226" s="49">
        <v>38220</v>
      </c>
      <c r="AN226" s="51"/>
      <c r="AO226" s="49" t="s">
        <v>40</v>
      </c>
      <c r="AP226" s="49" t="s">
        <v>487</v>
      </c>
      <c r="AQ226" s="49" t="s">
        <v>485</v>
      </c>
      <c r="AR226" s="50">
        <v>3430900661489</v>
      </c>
      <c r="AS226" s="49">
        <v>73</v>
      </c>
      <c r="AT226" s="49">
        <v>7</v>
      </c>
      <c r="AU226" s="49"/>
      <c r="AV226" s="49"/>
      <c r="AW226" s="49" t="s">
        <v>402</v>
      </c>
      <c r="AX226" s="49" t="s">
        <v>402</v>
      </c>
      <c r="AY226" s="49" t="s">
        <v>403</v>
      </c>
      <c r="AZ226" s="49">
        <v>38220</v>
      </c>
    </row>
    <row r="227" spans="1:52" ht="27.75" x14ac:dyDescent="0.55000000000000004">
      <c r="A227" s="52">
        <v>218</v>
      </c>
      <c r="B227" s="35" t="s">
        <v>94</v>
      </c>
      <c r="C227" s="34"/>
      <c r="D227" s="34"/>
      <c r="E227" s="34"/>
      <c r="F227" s="54">
        <v>7</v>
      </c>
      <c r="G227" s="34">
        <v>26</v>
      </c>
      <c r="H227" s="34">
        <v>0</v>
      </c>
      <c r="I227" s="34">
        <v>0</v>
      </c>
      <c r="J227" s="29"/>
      <c r="K227" s="29">
        <f t="shared" si="8"/>
        <v>10400</v>
      </c>
      <c r="L227" s="29"/>
      <c r="M227" s="29"/>
      <c r="N227" s="29"/>
      <c r="O227" s="34">
        <v>1</v>
      </c>
      <c r="P227" s="34">
        <v>41</v>
      </c>
      <c r="Q227" s="34" t="s">
        <v>30</v>
      </c>
      <c r="R227" s="34" t="s">
        <v>39</v>
      </c>
      <c r="S227" s="34">
        <v>115.83</v>
      </c>
      <c r="T227" s="34"/>
      <c r="U227" s="34">
        <v>115.83</v>
      </c>
      <c r="V227" s="34"/>
      <c r="W227" s="34"/>
      <c r="X227" s="34">
        <v>6</v>
      </c>
      <c r="Y227" s="36" t="s">
        <v>135</v>
      </c>
      <c r="Z227" s="8" t="s">
        <v>118</v>
      </c>
      <c r="AA227" s="15">
        <v>3430900709228</v>
      </c>
      <c r="AB227" s="49" t="s">
        <v>408</v>
      </c>
      <c r="AC227" s="49" t="s">
        <v>409</v>
      </c>
      <c r="AD227" s="49" t="s">
        <v>407</v>
      </c>
      <c r="AE227" s="50">
        <v>3430900709228</v>
      </c>
      <c r="AF227" s="49">
        <v>41</v>
      </c>
      <c r="AG227" s="49">
        <v>7</v>
      </c>
      <c r="AH227" s="49"/>
      <c r="AI227" s="49"/>
      <c r="AJ227" s="49" t="s">
        <v>402</v>
      </c>
      <c r="AK227" s="49" t="s">
        <v>402</v>
      </c>
      <c r="AL227" s="49" t="s">
        <v>403</v>
      </c>
      <c r="AM227" s="49">
        <v>38220</v>
      </c>
      <c r="AN227" s="51"/>
      <c r="AO227" s="49" t="s">
        <v>408</v>
      </c>
      <c r="AP227" s="49" t="s">
        <v>409</v>
      </c>
      <c r="AQ227" s="49" t="s">
        <v>407</v>
      </c>
      <c r="AR227" s="50">
        <v>3430900709228</v>
      </c>
      <c r="AS227" s="49">
        <v>41</v>
      </c>
      <c r="AT227" s="49">
        <v>7</v>
      </c>
      <c r="AU227" s="49"/>
      <c r="AV227" s="49"/>
      <c r="AW227" s="49" t="s">
        <v>402</v>
      </c>
      <c r="AX227" s="49" t="s">
        <v>402</v>
      </c>
      <c r="AY227" s="49" t="s">
        <v>403</v>
      </c>
      <c r="AZ227" s="49">
        <v>38220</v>
      </c>
    </row>
    <row r="228" spans="1:52" ht="27.75" x14ac:dyDescent="0.55000000000000004">
      <c r="A228" s="52">
        <v>219</v>
      </c>
      <c r="B228" s="35" t="s">
        <v>63</v>
      </c>
      <c r="C228" s="34">
        <v>20929</v>
      </c>
      <c r="D228" s="34"/>
      <c r="E228" s="34"/>
      <c r="F228" s="54">
        <v>7</v>
      </c>
      <c r="G228" s="34">
        <v>0</v>
      </c>
      <c r="H228" s="34">
        <v>1</v>
      </c>
      <c r="I228" s="34">
        <v>13</v>
      </c>
      <c r="J228" s="29"/>
      <c r="K228" s="29">
        <f t="shared" si="8"/>
        <v>113</v>
      </c>
      <c r="L228" s="29"/>
      <c r="M228" s="29"/>
      <c r="N228" s="29"/>
      <c r="O228" s="34">
        <v>1</v>
      </c>
      <c r="P228" s="34">
        <v>82</v>
      </c>
      <c r="Q228" s="34" t="s">
        <v>30</v>
      </c>
      <c r="R228" s="34" t="s">
        <v>39</v>
      </c>
      <c r="S228" s="34">
        <v>306.89999999999998</v>
      </c>
      <c r="T228" s="34"/>
      <c r="U228" s="34">
        <v>306.89999999999998</v>
      </c>
      <c r="V228" s="34"/>
      <c r="W228" s="34"/>
      <c r="X228" s="34">
        <v>4</v>
      </c>
      <c r="Y228" s="36"/>
      <c r="Z228" s="8" t="s">
        <v>119</v>
      </c>
      <c r="AA228" s="15">
        <v>3430900710731</v>
      </c>
      <c r="AB228" s="49" t="s">
        <v>408</v>
      </c>
      <c r="AC228" s="49" t="s">
        <v>488</v>
      </c>
      <c r="AD228" s="49" t="s">
        <v>459</v>
      </c>
      <c r="AE228" s="50">
        <v>3430900710731</v>
      </c>
      <c r="AF228" s="49">
        <v>82</v>
      </c>
      <c r="AG228" s="49">
        <v>7</v>
      </c>
      <c r="AH228" s="49"/>
      <c r="AI228" s="49"/>
      <c r="AJ228" s="49" t="s">
        <v>402</v>
      </c>
      <c r="AK228" s="49" t="s">
        <v>402</v>
      </c>
      <c r="AL228" s="49" t="s">
        <v>403</v>
      </c>
      <c r="AM228" s="49">
        <v>38220</v>
      </c>
      <c r="AN228" s="51"/>
      <c r="AO228" s="49" t="s">
        <v>40</v>
      </c>
      <c r="AP228" s="49" t="s">
        <v>489</v>
      </c>
      <c r="AQ228" s="49" t="s">
        <v>490</v>
      </c>
      <c r="AR228" s="50">
        <v>3440300519118</v>
      </c>
      <c r="AS228" s="49">
        <v>82</v>
      </c>
      <c r="AT228" s="49">
        <v>7</v>
      </c>
      <c r="AU228" s="49"/>
      <c r="AV228" s="49"/>
      <c r="AW228" s="49" t="s">
        <v>402</v>
      </c>
      <c r="AX228" s="49" t="s">
        <v>402</v>
      </c>
      <c r="AY228" s="49" t="s">
        <v>403</v>
      </c>
      <c r="AZ228" s="49">
        <v>38220</v>
      </c>
    </row>
    <row r="229" spans="1:52" ht="27.75" x14ac:dyDescent="0.55000000000000004">
      <c r="A229" s="52">
        <v>220</v>
      </c>
      <c r="B229" s="35" t="s">
        <v>63</v>
      </c>
      <c r="C229" s="34">
        <v>20928</v>
      </c>
      <c r="D229" s="34"/>
      <c r="E229" s="34"/>
      <c r="F229" s="54">
        <v>7</v>
      </c>
      <c r="G229" s="34">
        <v>0</v>
      </c>
      <c r="H229" s="34">
        <v>3</v>
      </c>
      <c r="I229" s="34">
        <v>51</v>
      </c>
      <c r="J229" s="29"/>
      <c r="K229" s="29">
        <f t="shared" si="8"/>
        <v>351</v>
      </c>
      <c r="L229" s="29"/>
      <c r="M229" s="29"/>
      <c r="N229" s="29"/>
      <c r="O229" s="34">
        <v>1</v>
      </c>
      <c r="P229" s="34">
        <v>29</v>
      </c>
      <c r="Q229" s="34" t="s">
        <v>30</v>
      </c>
      <c r="R229" s="34" t="s">
        <v>39</v>
      </c>
      <c r="S229" s="34">
        <v>195.52</v>
      </c>
      <c r="T229" s="34"/>
      <c r="U229" s="34">
        <v>195.52</v>
      </c>
      <c r="V229" s="34"/>
      <c r="W229" s="34"/>
      <c r="X229" s="34">
        <v>15</v>
      </c>
      <c r="Y229" s="36"/>
      <c r="Z229" s="8" t="s">
        <v>120</v>
      </c>
      <c r="AA229" s="15">
        <v>2430900002266</v>
      </c>
      <c r="AB229" s="49" t="s">
        <v>408</v>
      </c>
      <c r="AC229" s="49" t="s">
        <v>491</v>
      </c>
      <c r="AD229" s="49" t="s">
        <v>492</v>
      </c>
      <c r="AE229" s="50">
        <v>2430900002266</v>
      </c>
      <c r="AF229" s="49">
        <v>29</v>
      </c>
      <c r="AG229" s="49">
        <v>7</v>
      </c>
      <c r="AH229" s="49"/>
      <c r="AI229" s="49"/>
      <c r="AJ229" s="49" t="s">
        <v>402</v>
      </c>
      <c r="AK229" s="49" t="s">
        <v>402</v>
      </c>
      <c r="AL229" s="49" t="s">
        <v>403</v>
      </c>
      <c r="AM229" s="49">
        <v>38220</v>
      </c>
      <c r="AN229" s="51"/>
      <c r="AO229" s="49" t="s">
        <v>36</v>
      </c>
      <c r="AP229" s="49" t="s">
        <v>495</v>
      </c>
      <c r="AQ229" s="49" t="s">
        <v>407</v>
      </c>
      <c r="AR229" s="50">
        <v>3430900708957</v>
      </c>
      <c r="AS229" s="49">
        <v>29</v>
      </c>
      <c r="AT229" s="49">
        <v>7</v>
      </c>
      <c r="AU229" s="49"/>
      <c r="AV229" s="49"/>
      <c r="AW229" s="49" t="s">
        <v>402</v>
      </c>
      <c r="AX229" s="49" t="s">
        <v>402</v>
      </c>
      <c r="AY229" s="49" t="s">
        <v>403</v>
      </c>
      <c r="AZ229" s="49">
        <v>38220</v>
      </c>
    </row>
    <row r="230" spans="1:52" ht="27.75" x14ac:dyDescent="0.55000000000000004">
      <c r="A230" s="52">
        <v>221</v>
      </c>
      <c r="B230" s="35" t="s">
        <v>63</v>
      </c>
      <c r="C230" s="34">
        <v>20940</v>
      </c>
      <c r="D230" s="34"/>
      <c r="E230" s="34"/>
      <c r="F230" s="54">
        <v>7</v>
      </c>
      <c r="G230" s="34">
        <v>0</v>
      </c>
      <c r="H230" s="34">
        <v>1</v>
      </c>
      <c r="I230" s="34">
        <v>91</v>
      </c>
      <c r="J230" s="29"/>
      <c r="K230" s="29">
        <f t="shared" si="8"/>
        <v>191</v>
      </c>
      <c r="L230" s="29"/>
      <c r="M230" s="29"/>
      <c r="N230" s="29"/>
      <c r="O230" s="34">
        <v>1</v>
      </c>
      <c r="P230" s="34">
        <v>34</v>
      </c>
      <c r="Q230" s="34" t="s">
        <v>30</v>
      </c>
      <c r="R230" s="34" t="s">
        <v>39</v>
      </c>
      <c r="S230" s="34">
        <v>356.4</v>
      </c>
      <c r="T230" s="34"/>
      <c r="U230" s="34">
        <v>356.4</v>
      </c>
      <c r="V230" s="34"/>
      <c r="W230" s="34"/>
      <c r="X230" s="34">
        <v>16</v>
      </c>
      <c r="Y230" s="36"/>
      <c r="Z230" s="8" t="s">
        <v>121</v>
      </c>
      <c r="AA230" s="15">
        <v>3430900710196</v>
      </c>
      <c r="AB230" s="49" t="s">
        <v>36</v>
      </c>
      <c r="AC230" s="49" t="s">
        <v>493</v>
      </c>
      <c r="AD230" s="49" t="s">
        <v>494</v>
      </c>
      <c r="AE230" s="50">
        <v>3430900710196</v>
      </c>
      <c r="AF230" s="49">
        <v>34</v>
      </c>
      <c r="AG230" s="49">
        <v>7</v>
      </c>
      <c r="AH230" s="49"/>
      <c r="AI230" s="49"/>
      <c r="AJ230" s="49" t="s">
        <v>402</v>
      </c>
      <c r="AK230" s="49" t="s">
        <v>402</v>
      </c>
      <c r="AL230" s="49" t="s">
        <v>403</v>
      </c>
      <c r="AM230" s="49">
        <v>38220</v>
      </c>
      <c r="AN230" s="51"/>
      <c r="AO230" s="49" t="s">
        <v>36</v>
      </c>
      <c r="AP230" s="49" t="s">
        <v>416</v>
      </c>
      <c r="AQ230" s="49" t="s">
        <v>417</v>
      </c>
      <c r="AR230" s="50">
        <v>3430900710196</v>
      </c>
      <c r="AS230" s="49">
        <v>34</v>
      </c>
      <c r="AT230" s="49">
        <v>7</v>
      </c>
      <c r="AU230" s="49"/>
      <c r="AV230" s="49"/>
      <c r="AW230" s="49" t="s">
        <v>402</v>
      </c>
      <c r="AX230" s="49" t="s">
        <v>402</v>
      </c>
      <c r="AY230" s="49" t="s">
        <v>403</v>
      </c>
      <c r="AZ230" s="49">
        <v>38220</v>
      </c>
    </row>
    <row r="231" spans="1:52" s="64" customFormat="1" ht="27.75" x14ac:dyDescent="0.55000000000000004">
      <c r="A231" s="52">
        <v>222</v>
      </c>
      <c r="B231" s="65" t="s">
        <v>37</v>
      </c>
      <c r="C231" s="66">
        <v>321</v>
      </c>
      <c r="D231" s="66"/>
      <c r="E231" s="66"/>
      <c r="F231" s="54">
        <v>7</v>
      </c>
      <c r="G231" s="66">
        <v>7</v>
      </c>
      <c r="H231" s="66">
        <v>2</v>
      </c>
      <c r="I231" s="66">
        <v>31</v>
      </c>
      <c r="J231" s="60">
        <f t="shared" ref="J231" si="9">+((G231*400)+(H231*100)+I231)</f>
        <v>3031</v>
      </c>
      <c r="K231" s="60"/>
      <c r="L231" s="60"/>
      <c r="M231" s="60"/>
      <c r="N231" s="60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7"/>
      <c r="Z231" s="62" t="s">
        <v>122</v>
      </c>
      <c r="AA231" s="63">
        <v>3430900890381</v>
      </c>
      <c r="AB231" s="49" t="s">
        <v>36</v>
      </c>
      <c r="AC231" s="49" t="s">
        <v>567</v>
      </c>
      <c r="AD231" s="49" t="s">
        <v>431</v>
      </c>
      <c r="AE231" s="50">
        <v>3430900890381</v>
      </c>
      <c r="AF231" s="49">
        <v>29</v>
      </c>
      <c r="AG231" s="49">
        <v>15</v>
      </c>
      <c r="AH231" s="49"/>
      <c r="AI231" s="49"/>
      <c r="AJ231" s="49" t="s">
        <v>402</v>
      </c>
      <c r="AK231" s="49" t="s">
        <v>402</v>
      </c>
      <c r="AL231" s="49" t="s">
        <v>403</v>
      </c>
      <c r="AM231" s="49">
        <v>38220</v>
      </c>
      <c r="AN231" s="51"/>
      <c r="AO231" s="49"/>
      <c r="AP231" s="49"/>
      <c r="AQ231" s="49"/>
      <c r="AR231" s="50"/>
      <c r="AS231" s="49"/>
      <c r="AT231" s="49"/>
      <c r="AU231" s="49"/>
      <c r="AV231" s="49"/>
      <c r="AW231" s="49"/>
      <c r="AX231" s="49"/>
      <c r="AY231" s="49"/>
      <c r="AZ231" s="49"/>
    </row>
    <row r="232" spans="1:52" ht="27.75" x14ac:dyDescent="0.55000000000000004">
      <c r="A232" s="52">
        <v>223</v>
      </c>
      <c r="B232" s="35" t="s">
        <v>94</v>
      </c>
      <c r="C232" s="34"/>
      <c r="D232" s="34"/>
      <c r="E232" s="34"/>
      <c r="F232" s="54">
        <v>7</v>
      </c>
      <c r="G232" s="34">
        <v>7</v>
      </c>
      <c r="H232" s="34">
        <v>0</v>
      </c>
      <c r="I232" s="34">
        <v>0</v>
      </c>
      <c r="J232" s="29">
        <f t="shared" ref="J232:J237" si="10">+((G232*400)+(H232*100)+I232)</f>
        <v>2800</v>
      </c>
      <c r="K232" s="29"/>
      <c r="L232" s="29"/>
      <c r="M232" s="29"/>
      <c r="N232" s="29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6" t="s">
        <v>136</v>
      </c>
      <c r="Z232" s="8" t="s">
        <v>123</v>
      </c>
      <c r="AA232" s="15">
        <v>3430900710978</v>
      </c>
      <c r="AB232" s="49" t="s">
        <v>40</v>
      </c>
      <c r="AC232" s="49" t="s">
        <v>496</v>
      </c>
      <c r="AD232" s="49" t="s">
        <v>407</v>
      </c>
      <c r="AE232" s="50">
        <v>3430900710978</v>
      </c>
      <c r="AF232" s="49">
        <v>26</v>
      </c>
      <c r="AG232" s="49">
        <v>15</v>
      </c>
      <c r="AH232" s="49"/>
      <c r="AI232" s="49"/>
      <c r="AJ232" s="49" t="s">
        <v>402</v>
      </c>
      <c r="AK232" s="49" t="s">
        <v>402</v>
      </c>
      <c r="AL232" s="49" t="s">
        <v>403</v>
      </c>
      <c r="AM232" s="49">
        <v>38220</v>
      </c>
      <c r="AN232" s="51"/>
      <c r="AO232" s="49"/>
      <c r="AP232" s="49"/>
      <c r="AQ232" s="49"/>
      <c r="AR232" s="50"/>
      <c r="AS232" s="49"/>
      <c r="AT232" s="49"/>
      <c r="AU232" s="49"/>
      <c r="AV232" s="49"/>
      <c r="AW232" s="49"/>
      <c r="AX232" s="49"/>
      <c r="AY232" s="49"/>
      <c r="AZ232" s="49"/>
    </row>
    <row r="233" spans="1:52" ht="27.75" x14ac:dyDescent="0.55000000000000004">
      <c r="A233" s="52">
        <v>224</v>
      </c>
      <c r="B233" s="35" t="s">
        <v>63</v>
      </c>
      <c r="C233" s="34">
        <v>20920</v>
      </c>
      <c r="D233" s="34"/>
      <c r="E233" s="34"/>
      <c r="F233" s="54">
        <v>7</v>
      </c>
      <c r="G233" s="34">
        <v>0</v>
      </c>
      <c r="H233" s="34">
        <v>2</v>
      </c>
      <c r="I233" s="34">
        <v>73</v>
      </c>
      <c r="J233" s="29"/>
      <c r="K233" s="29">
        <f t="shared" ref="K233" si="11">+((G233*400)+(H233*100)+I233)</f>
        <v>273</v>
      </c>
      <c r="L233" s="29"/>
      <c r="M233" s="29"/>
      <c r="N233" s="29"/>
      <c r="O233" s="34">
        <v>1</v>
      </c>
      <c r="P233" s="34">
        <v>37</v>
      </c>
      <c r="Q233" s="34" t="s">
        <v>30</v>
      </c>
      <c r="R233" s="34" t="s">
        <v>39</v>
      </c>
      <c r="S233" s="34">
        <v>400.14</v>
      </c>
      <c r="T233" s="34"/>
      <c r="U233" s="34">
        <v>400.14</v>
      </c>
      <c r="V233" s="34"/>
      <c r="W233" s="34"/>
      <c r="X233" s="34">
        <v>5</v>
      </c>
      <c r="Y233" s="36"/>
      <c r="Z233" s="8" t="s">
        <v>124</v>
      </c>
      <c r="AA233" s="15">
        <v>1431190000061</v>
      </c>
      <c r="AB233" s="49" t="s">
        <v>408</v>
      </c>
      <c r="AC233" s="49" t="s">
        <v>497</v>
      </c>
      <c r="AD233" s="49" t="s">
        <v>498</v>
      </c>
      <c r="AE233" s="50">
        <v>1431190000061</v>
      </c>
      <c r="AF233" s="49">
        <v>37</v>
      </c>
      <c r="AG233" s="49">
        <v>7</v>
      </c>
      <c r="AH233" s="49"/>
      <c r="AI233" s="49"/>
      <c r="AJ233" s="49" t="s">
        <v>402</v>
      </c>
      <c r="AK233" s="49" t="s">
        <v>402</v>
      </c>
      <c r="AL233" s="49" t="s">
        <v>403</v>
      </c>
      <c r="AM233" s="49">
        <v>38220</v>
      </c>
      <c r="AN233" s="51"/>
      <c r="AO233" s="49" t="s">
        <v>40</v>
      </c>
      <c r="AP233" s="49" t="s">
        <v>499</v>
      </c>
      <c r="AQ233" s="49" t="s">
        <v>498</v>
      </c>
      <c r="AR233" s="50">
        <v>3430900709538</v>
      </c>
      <c r="AS233" s="49">
        <v>37</v>
      </c>
      <c r="AT233" s="49">
        <v>7</v>
      </c>
      <c r="AU233" s="49"/>
      <c r="AV233" s="49"/>
      <c r="AW233" s="49" t="s">
        <v>402</v>
      </c>
      <c r="AX233" s="49" t="s">
        <v>402</v>
      </c>
      <c r="AY233" s="49" t="s">
        <v>403</v>
      </c>
      <c r="AZ233" s="49">
        <v>38220</v>
      </c>
    </row>
    <row r="234" spans="1:52" ht="27.75" x14ac:dyDescent="0.55000000000000004">
      <c r="A234" s="52">
        <v>225</v>
      </c>
      <c r="B234" s="35" t="s">
        <v>94</v>
      </c>
      <c r="C234" s="34"/>
      <c r="D234" s="34"/>
      <c r="E234" s="34"/>
      <c r="F234" s="54">
        <v>7</v>
      </c>
      <c r="G234" s="34">
        <v>8</v>
      </c>
      <c r="H234" s="34">
        <v>3</v>
      </c>
      <c r="I234" s="34">
        <v>0</v>
      </c>
      <c r="J234" s="29">
        <f t="shared" si="10"/>
        <v>3500</v>
      </c>
      <c r="K234" s="29"/>
      <c r="L234" s="29"/>
      <c r="M234" s="29"/>
      <c r="N234" s="29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6" t="s">
        <v>137</v>
      </c>
      <c r="Z234" s="8" t="s">
        <v>125</v>
      </c>
      <c r="AA234" s="15">
        <v>3430900740397</v>
      </c>
      <c r="AB234" s="49" t="s">
        <v>40</v>
      </c>
      <c r="AC234" s="49" t="s">
        <v>500</v>
      </c>
      <c r="AD234" s="49" t="s">
        <v>501</v>
      </c>
      <c r="AE234" s="50">
        <v>3430900740397</v>
      </c>
      <c r="AF234" s="49">
        <v>2</v>
      </c>
      <c r="AG234" s="49">
        <v>7</v>
      </c>
      <c r="AH234" s="49"/>
      <c r="AI234" s="49"/>
      <c r="AJ234" s="49" t="s">
        <v>402</v>
      </c>
      <c r="AK234" s="49" t="s">
        <v>402</v>
      </c>
      <c r="AL234" s="49" t="s">
        <v>403</v>
      </c>
      <c r="AM234" s="49">
        <v>38220</v>
      </c>
      <c r="AN234" s="51"/>
      <c r="AO234" s="49"/>
      <c r="AP234" s="49"/>
      <c r="AQ234" s="49"/>
      <c r="AR234" s="50"/>
      <c r="AS234" s="49"/>
      <c r="AT234" s="49"/>
      <c r="AU234" s="49"/>
      <c r="AV234" s="49"/>
      <c r="AW234" s="49"/>
      <c r="AX234" s="49"/>
      <c r="AY234" s="49"/>
      <c r="AZ234" s="49"/>
    </row>
    <row r="235" spans="1:52" ht="27.75" x14ac:dyDescent="0.55000000000000004">
      <c r="A235" s="52">
        <v>226</v>
      </c>
      <c r="B235" s="35" t="s">
        <v>94</v>
      </c>
      <c r="C235" s="34"/>
      <c r="D235" s="34"/>
      <c r="E235" s="34"/>
      <c r="F235" s="54">
        <v>7</v>
      </c>
      <c r="G235" s="34">
        <v>14</v>
      </c>
      <c r="H235" s="34">
        <v>2</v>
      </c>
      <c r="I235" s="34">
        <v>0</v>
      </c>
      <c r="J235" s="29">
        <f t="shared" si="10"/>
        <v>5800</v>
      </c>
      <c r="K235" s="29"/>
      <c r="L235" s="29"/>
      <c r="M235" s="29"/>
      <c r="N235" s="29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6" t="s">
        <v>138</v>
      </c>
      <c r="Z235" s="8" t="s">
        <v>126</v>
      </c>
      <c r="AA235" s="15">
        <v>3430900889137</v>
      </c>
      <c r="AB235" s="49" t="s">
        <v>40</v>
      </c>
      <c r="AC235" s="49" t="s">
        <v>502</v>
      </c>
      <c r="AD235" s="49" t="s">
        <v>450</v>
      </c>
      <c r="AE235" s="50">
        <v>3430900889137</v>
      </c>
      <c r="AF235" s="49">
        <v>42</v>
      </c>
      <c r="AG235" s="49">
        <v>7</v>
      </c>
      <c r="AH235" s="49"/>
      <c r="AI235" s="49"/>
      <c r="AJ235" s="49" t="s">
        <v>402</v>
      </c>
      <c r="AK235" s="49" t="s">
        <v>402</v>
      </c>
      <c r="AL235" s="49" t="s">
        <v>403</v>
      </c>
      <c r="AM235" s="49">
        <v>38220</v>
      </c>
      <c r="AN235" s="51"/>
      <c r="AO235" s="49"/>
      <c r="AP235" s="49"/>
      <c r="AQ235" s="49"/>
      <c r="AR235" s="50"/>
      <c r="AS235" s="49"/>
      <c r="AT235" s="49"/>
      <c r="AU235" s="49"/>
      <c r="AV235" s="49"/>
      <c r="AW235" s="49"/>
      <c r="AX235" s="49"/>
      <c r="AY235" s="49"/>
      <c r="AZ235" s="49"/>
    </row>
    <row r="236" spans="1:52" ht="27.75" x14ac:dyDescent="0.55000000000000004">
      <c r="A236" s="52">
        <v>227</v>
      </c>
      <c r="B236" s="35" t="s">
        <v>94</v>
      </c>
      <c r="C236" s="34"/>
      <c r="D236" s="34"/>
      <c r="E236" s="34"/>
      <c r="F236" s="54">
        <v>7</v>
      </c>
      <c r="G236" s="34">
        <v>9</v>
      </c>
      <c r="H236" s="34">
        <v>0</v>
      </c>
      <c r="I236" s="34">
        <v>0</v>
      </c>
      <c r="J236" s="29">
        <v>3456</v>
      </c>
      <c r="K236" s="29">
        <v>144</v>
      </c>
      <c r="L236" s="29"/>
      <c r="M236" s="29"/>
      <c r="N236" s="29"/>
      <c r="O236" s="34">
        <v>1</v>
      </c>
      <c r="P236" s="34">
        <v>88</v>
      </c>
      <c r="Q236" s="34" t="s">
        <v>30</v>
      </c>
      <c r="R236" s="34" t="s">
        <v>39</v>
      </c>
      <c r="S236" s="34">
        <v>576</v>
      </c>
      <c r="T236" s="34"/>
      <c r="U236" s="34">
        <v>576</v>
      </c>
      <c r="V236" s="34"/>
      <c r="W236" s="34"/>
      <c r="X236" s="34">
        <v>6</v>
      </c>
      <c r="Y236" s="36" t="s">
        <v>139</v>
      </c>
      <c r="Z236" s="8" t="s">
        <v>127</v>
      </c>
      <c r="AB236" s="49" t="s">
        <v>36</v>
      </c>
      <c r="AC236" s="49" t="s">
        <v>400</v>
      </c>
      <c r="AD236" s="49" t="s">
        <v>401</v>
      </c>
      <c r="AE236" s="50">
        <v>3430900740524</v>
      </c>
      <c r="AF236" s="49">
        <v>135</v>
      </c>
      <c r="AG236" s="49">
        <v>5</v>
      </c>
      <c r="AH236" s="49"/>
      <c r="AI236" s="49"/>
      <c r="AJ236" s="49" t="s">
        <v>402</v>
      </c>
      <c r="AK236" s="49" t="s">
        <v>402</v>
      </c>
      <c r="AL236" s="49" t="s">
        <v>403</v>
      </c>
      <c r="AM236" s="49">
        <v>38220</v>
      </c>
      <c r="AN236" s="51"/>
      <c r="AO236" s="49" t="s">
        <v>40</v>
      </c>
      <c r="AP236" s="49" t="s">
        <v>404</v>
      </c>
      <c r="AQ236" s="49" t="s">
        <v>405</v>
      </c>
      <c r="AR236" s="50">
        <v>3430900890607</v>
      </c>
      <c r="AS236" s="49">
        <v>88</v>
      </c>
      <c r="AT236" s="49">
        <v>7</v>
      </c>
      <c r="AU236" s="49"/>
      <c r="AV236" s="49"/>
      <c r="AW236" s="49" t="s">
        <v>402</v>
      </c>
      <c r="AX236" s="49" t="s">
        <v>402</v>
      </c>
      <c r="AY236" s="49" t="s">
        <v>403</v>
      </c>
      <c r="AZ236" s="49">
        <v>38220</v>
      </c>
    </row>
    <row r="237" spans="1:52" ht="27.75" x14ac:dyDescent="0.55000000000000004">
      <c r="A237" s="52">
        <v>228</v>
      </c>
      <c r="B237" s="35" t="s">
        <v>94</v>
      </c>
      <c r="C237" s="34"/>
      <c r="D237" s="34"/>
      <c r="E237" s="34"/>
      <c r="F237" s="54">
        <v>7</v>
      </c>
      <c r="G237" s="34">
        <v>7</v>
      </c>
      <c r="H237" s="34">
        <v>0</v>
      </c>
      <c r="I237" s="34">
        <v>0</v>
      </c>
      <c r="J237" s="29">
        <f t="shared" si="10"/>
        <v>2800</v>
      </c>
      <c r="K237" s="29"/>
      <c r="L237" s="29"/>
      <c r="M237" s="29"/>
      <c r="N237" s="29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6" t="s">
        <v>140</v>
      </c>
      <c r="Z237" s="8" t="s">
        <v>128</v>
      </c>
      <c r="AA237" s="15">
        <v>3430900709252</v>
      </c>
      <c r="AB237" s="49" t="s">
        <v>40</v>
      </c>
      <c r="AC237" s="49" t="s">
        <v>410</v>
      </c>
      <c r="AD237" s="49" t="s">
        <v>407</v>
      </c>
      <c r="AE237" s="50">
        <v>3430900709252</v>
      </c>
      <c r="AF237" s="49">
        <v>41</v>
      </c>
      <c r="AG237" s="49">
        <v>7</v>
      </c>
      <c r="AH237" s="49"/>
      <c r="AI237" s="49"/>
      <c r="AJ237" s="49" t="s">
        <v>402</v>
      </c>
      <c r="AK237" s="49" t="s">
        <v>402</v>
      </c>
      <c r="AL237" s="49" t="s">
        <v>403</v>
      </c>
      <c r="AM237" s="49">
        <v>38220</v>
      </c>
      <c r="AN237" s="51"/>
      <c r="AO237" s="49"/>
      <c r="AP237" s="49"/>
      <c r="AQ237" s="49"/>
      <c r="AR237" s="50"/>
      <c r="AS237" s="49"/>
      <c r="AT237" s="49"/>
      <c r="AU237" s="49"/>
      <c r="AV237" s="49"/>
      <c r="AW237" s="49"/>
      <c r="AX237" s="49"/>
      <c r="AY237" s="49"/>
      <c r="AZ237" s="49"/>
    </row>
    <row r="238" spans="1:52" ht="27.75" x14ac:dyDescent="0.55000000000000004">
      <c r="A238" s="52">
        <v>229</v>
      </c>
      <c r="B238" s="35" t="s">
        <v>94</v>
      </c>
      <c r="C238" s="34"/>
      <c r="D238" s="34"/>
      <c r="E238" s="34"/>
      <c r="F238" s="54">
        <v>7</v>
      </c>
      <c r="G238" s="34">
        <v>6</v>
      </c>
      <c r="H238" s="34">
        <v>0</v>
      </c>
      <c r="I238" s="34">
        <v>0</v>
      </c>
      <c r="J238" s="29">
        <f t="shared" ref="J238:J239" si="12">+((G238*400)+(H238*100)+I238)</f>
        <v>2400</v>
      </c>
      <c r="K238" s="29"/>
      <c r="L238" s="29"/>
      <c r="M238" s="29"/>
      <c r="N238" s="29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6" t="s">
        <v>141</v>
      </c>
      <c r="Z238" s="8" t="s">
        <v>129</v>
      </c>
      <c r="AA238" s="15">
        <v>3430900709465</v>
      </c>
      <c r="AB238" s="49" t="s">
        <v>408</v>
      </c>
      <c r="AC238" s="49" t="s">
        <v>503</v>
      </c>
      <c r="AD238" s="49" t="s">
        <v>457</v>
      </c>
      <c r="AE238" s="50">
        <v>3430900709465</v>
      </c>
      <c r="AF238" s="49">
        <v>28</v>
      </c>
      <c r="AG238" s="49">
        <v>15</v>
      </c>
      <c r="AH238" s="49"/>
      <c r="AI238" s="49"/>
      <c r="AJ238" s="49" t="s">
        <v>402</v>
      </c>
      <c r="AK238" s="49" t="s">
        <v>402</v>
      </c>
      <c r="AL238" s="49" t="s">
        <v>403</v>
      </c>
      <c r="AM238" s="49">
        <v>38220</v>
      </c>
      <c r="AN238" s="51"/>
      <c r="AO238" s="49"/>
      <c r="AP238" s="49"/>
      <c r="AQ238" s="49"/>
      <c r="AR238" s="50"/>
      <c r="AS238" s="49"/>
      <c r="AT238" s="49"/>
      <c r="AU238" s="49"/>
      <c r="AV238" s="49"/>
      <c r="AW238" s="49"/>
      <c r="AX238" s="49"/>
      <c r="AY238" s="49"/>
      <c r="AZ238" s="49"/>
    </row>
    <row r="239" spans="1:52" s="64" customFormat="1" ht="27.75" x14ac:dyDescent="0.55000000000000004">
      <c r="A239" s="52">
        <v>230</v>
      </c>
      <c r="B239" s="65" t="s">
        <v>94</v>
      </c>
      <c r="C239" s="66"/>
      <c r="D239" s="66"/>
      <c r="E239" s="66"/>
      <c r="F239" s="54">
        <v>7</v>
      </c>
      <c r="G239" s="66">
        <v>7</v>
      </c>
      <c r="H239" s="66">
        <v>0</v>
      </c>
      <c r="I239" s="66">
        <v>0</v>
      </c>
      <c r="J239" s="60">
        <f t="shared" si="12"/>
        <v>2800</v>
      </c>
      <c r="K239" s="60"/>
      <c r="L239" s="60"/>
      <c r="M239" s="60"/>
      <c r="N239" s="60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7" t="s">
        <v>142</v>
      </c>
      <c r="Z239" s="62" t="s">
        <v>130</v>
      </c>
      <c r="AA239" s="63">
        <v>3430900709236</v>
      </c>
      <c r="AB239" s="49" t="s">
        <v>40</v>
      </c>
      <c r="AC239" s="49" t="s">
        <v>566</v>
      </c>
      <c r="AD239" s="49" t="s">
        <v>407</v>
      </c>
      <c r="AE239" s="50">
        <v>3430900709236</v>
      </c>
      <c r="AF239" s="49">
        <v>54</v>
      </c>
      <c r="AG239" s="49">
        <v>7</v>
      </c>
      <c r="AH239" s="49"/>
      <c r="AI239" s="49"/>
      <c r="AJ239" s="49" t="s">
        <v>402</v>
      </c>
      <c r="AK239" s="49" t="s">
        <v>402</v>
      </c>
      <c r="AL239" s="49" t="s">
        <v>403</v>
      </c>
      <c r="AM239" s="49">
        <v>38220</v>
      </c>
      <c r="AN239" s="51"/>
      <c r="AO239" s="49"/>
      <c r="AP239" s="49"/>
      <c r="AQ239" s="49"/>
      <c r="AR239" s="50"/>
      <c r="AS239" s="49"/>
      <c r="AT239" s="49"/>
      <c r="AU239" s="49"/>
      <c r="AV239" s="49"/>
      <c r="AW239" s="49"/>
      <c r="AX239" s="49"/>
      <c r="AY239" s="49"/>
      <c r="AZ239" s="49"/>
    </row>
    <row r="240" spans="1:52" ht="27.75" x14ac:dyDescent="0.55000000000000004">
      <c r="A240" s="52">
        <v>231</v>
      </c>
      <c r="B240" s="35" t="s">
        <v>63</v>
      </c>
      <c r="C240" s="34">
        <v>20950</v>
      </c>
      <c r="D240" s="34"/>
      <c r="E240" s="34"/>
      <c r="F240" s="54">
        <v>7</v>
      </c>
      <c r="G240" s="34">
        <v>0</v>
      </c>
      <c r="H240" s="34">
        <v>1</v>
      </c>
      <c r="I240" s="34">
        <v>72</v>
      </c>
      <c r="J240" s="29"/>
      <c r="K240" s="29">
        <f t="shared" ref="K240:K261" si="13">+((G240*400)+(H240*100)+I240)</f>
        <v>172</v>
      </c>
      <c r="L240" s="29"/>
      <c r="M240" s="29"/>
      <c r="N240" s="29"/>
      <c r="O240" s="34">
        <v>1</v>
      </c>
      <c r="P240" s="34">
        <v>62</v>
      </c>
      <c r="Q240" s="34" t="s">
        <v>30</v>
      </c>
      <c r="R240" s="34" t="s">
        <v>39</v>
      </c>
      <c r="S240" s="34">
        <v>397.76</v>
      </c>
      <c r="T240" s="34"/>
      <c r="U240" s="34">
        <v>397.76</v>
      </c>
      <c r="V240" s="34"/>
      <c r="W240" s="34"/>
      <c r="X240" s="34">
        <v>17</v>
      </c>
      <c r="Y240" s="36"/>
      <c r="Z240" s="8" t="s">
        <v>131</v>
      </c>
      <c r="AA240" s="15">
        <v>3430900709589</v>
      </c>
      <c r="AB240" s="49" t="s">
        <v>40</v>
      </c>
      <c r="AC240" s="49" t="s">
        <v>422</v>
      </c>
      <c r="AD240" s="49" t="s">
        <v>423</v>
      </c>
      <c r="AE240" s="50">
        <v>3430900709589</v>
      </c>
      <c r="AF240" s="49">
        <v>62</v>
      </c>
      <c r="AG240" s="49">
        <v>7</v>
      </c>
      <c r="AH240" s="49"/>
      <c r="AI240" s="49"/>
      <c r="AJ240" s="49" t="s">
        <v>402</v>
      </c>
      <c r="AK240" s="49" t="s">
        <v>402</v>
      </c>
      <c r="AL240" s="49" t="s">
        <v>403</v>
      </c>
      <c r="AM240" s="49">
        <v>38220</v>
      </c>
      <c r="AN240" s="51"/>
      <c r="AO240" s="49" t="s">
        <v>36</v>
      </c>
      <c r="AP240" s="49" t="s">
        <v>504</v>
      </c>
      <c r="AQ240" s="49" t="s">
        <v>423</v>
      </c>
      <c r="AR240" s="50">
        <v>3430900774089</v>
      </c>
      <c r="AS240" s="49">
        <v>62</v>
      </c>
      <c r="AT240" s="49">
        <v>7</v>
      </c>
      <c r="AU240" s="49"/>
      <c r="AV240" s="49"/>
      <c r="AW240" s="49" t="s">
        <v>402</v>
      </c>
      <c r="AX240" s="49" t="s">
        <v>402</v>
      </c>
      <c r="AY240" s="49" t="s">
        <v>403</v>
      </c>
      <c r="AZ240" s="49">
        <v>38220</v>
      </c>
    </row>
    <row r="241" spans="1:52" ht="27.75" x14ac:dyDescent="0.55000000000000004">
      <c r="A241" s="52">
        <v>232</v>
      </c>
      <c r="B241" s="35" t="s">
        <v>63</v>
      </c>
      <c r="C241" s="34">
        <v>20938</v>
      </c>
      <c r="D241" s="34"/>
      <c r="E241" s="34"/>
      <c r="F241" s="54">
        <v>7</v>
      </c>
      <c r="G241" s="34">
        <v>0</v>
      </c>
      <c r="H241" s="34">
        <v>2</v>
      </c>
      <c r="I241" s="34">
        <v>39</v>
      </c>
      <c r="J241" s="29"/>
      <c r="K241" s="29">
        <f t="shared" si="13"/>
        <v>239</v>
      </c>
      <c r="L241" s="29"/>
      <c r="M241" s="29"/>
      <c r="N241" s="29"/>
      <c r="O241" s="34">
        <v>1</v>
      </c>
      <c r="P241" s="34">
        <v>30</v>
      </c>
      <c r="Q241" s="34" t="s">
        <v>30</v>
      </c>
      <c r="R241" s="34" t="s">
        <v>39</v>
      </c>
      <c r="S241" s="34">
        <v>217.55</v>
      </c>
      <c r="T241" s="34">
        <v>217.55</v>
      </c>
      <c r="U241" s="34"/>
      <c r="V241" s="34"/>
      <c r="W241" s="34"/>
      <c r="X241" s="34">
        <v>16</v>
      </c>
      <c r="Y241" s="36"/>
      <c r="Z241" s="8" t="s">
        <v>143</v>
      </c>
      <c r="AA241" s="15">
        <v>3430900661161</v>
      </c>
      <c r="AB241" s="49" t="s">
        <v>36</v>
      </c>
      <c r="AC241" s="49" t="s">
        <v>505</v>
      </c>
      <c r="AD241" s="49" t="s">
        <v>506</v>
      </c>
      <c r="AE241" s="50">
        <v>3430900661161</v>
      </c>
      <c r="AF241" s="49">
        <v>30</v>
      </c>
      <c r="AG241" s="49">
        <v>7</v>
      </c>
      <c r="AH241" s="49"/>
      <c r="AI241" s="49"/>
      <c r="AJ241" s="49" t="s">
        <v>402</v>
      </c>
      <c r="AK241" s="49" t="s">
        <v>402</v>
      </c>
      <c r="AL241" s="49" t="s">
        <v>403</v>
      </c>
      <c r="AM241" s="49">
        <v>38220</v>
      </c>
      <c r="AN241" s="51"/>
      <c r="AO241" s="49" t="s">
        <v>36</v>
      </c>
      <c r="AP241" s="49" t="s">
        <v>505</v>
      </c>
      <c r="AQ241" s="49" t="s">
        <v>506</v>
      </c>
      <c r="AR241" s="50">
        <v>3430900661161</v>
      </c>
      <c r="AS241" s="49">
        <v>30</v>
      </c>
      <c r="AT241" s="49">
        <v>7</v>
      </c>
      <c r="AU241" s="49"/>
      <c r="AV241" s="49"/>
      <c r="AW241" s="49" t="s">
        <v>402</v>
      </c>
      <c r="AX241" s="49" t="s">
        <v>402</v>
      </c>
      <c r="AY241" s="49" t="s">
        <v>403</v>
      </c>
      <c r="AZ241" s="49">
        <v>38220</v>
      </c>
    </row>
    <row r="242" spans="1:52" ht="27.75" x14ac:dyDescent="0.55000000000000004">
      <c r="A242" s="52">
        <v>233</v>
      </c>
      <c r="B242" s="35" t="s">
        <v>94</v>
      </c>
      <c r="C242" s="34"/>
      <c r="D242" s="34"/>
      <c r="E242" s="34"/>
      <c r="F242" s="54">
        <v>7</v>
      </c>
      <c r="G242" s="34">
        <v>10</v>
      </c>
      <c r="H242" s="34">
        <v>0</v>
      </c>
      <c r="I242" s="34">
        <v>55</v>
      </c>
      <c r="J242" s="58">
        <f t="shared" ref="J242:J248" si="14">+((G242*400)+(H242*100)+I242)</f>
        <v>4055</v>
      </c>
      <c r="K242" s="58"/>
      <c r="L242" s="58"/>
      <c r="M242" s="58"/>
      <c r="N242" s="58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6"/>
      <c r="AB242" s="49" t="s">
        <v>36</v>
      </c>
      <c r="AC242" s="49" t="s">
        <v>414</v>
      </c>
      <c r="AD242" s="49" t="s">
        <v>415</v>
      </c>
      <c r="AE242" s="50">
        <v>3430900889251</v>
      </c>
      <c r="AF242" s="49">
        <v>47</v>
      </c>
      <c r="AG242" s="49">
        <v>7</v>
      </c>
      <c r="AH242" s="49"/>
      <c r="AI242" s="49"/>
      <c r="AJ242" s="49" t="s">
        <v>402</v>
      </c>
      <c r="AK242" s="49" t="s">
        <v>402</v>
      </c>
      <c r="AL242" s="49" t="s">
        <v>403</v>
      </c>
      <c r="AM242" s="49">
        <v>38220</v>
      </c>
      <c r="AN242" s="51"/>
      <c r="AO242" s="49"/>
      <c r="AP242" s="49"/>
      <c r="AQ242" s="49"/>
      <c r="AR242" s="50"/>
      <c r="AS242" s="49"/>
      <c r="AT242" s="49"/>
      <c r="AU242" s="49"/>
      <c r="AV242" s="49"/>
      <c r="AW242" s="49"/>
      <c r="AX242" s="49"/>
      <c r="AY242" s="49"/>
      <c r="AZ242" s="49"/>
    </row>
    <row r="243" spans="1:52" ht="27.75" x14ac:dyDescent="0.55000000000000004">
      <c r="A243" s="52">
        <v>234</v>
      </c>
      <c r="B243" s="35" t="s">
        <v>63</v>
      </c>
      <c r="C243" s="34">
        <v>1573</v>
      </c>
      <c r="D243" s="34"/>
      <c r="E243" s="34"/>
      <c r="F243" s="54">
        <v>7</v>
      </c>
      <c r="G243" s="34">
        <v>13</v>
      </c>
      <c r="H243" s="34">
        <v>3</v>
      </c>
      <c r="I243" s="34">
        <v>16</v>
      </c>
      <c r="J243" s="58">
        <f t="shared" ref="J243:J245" si="15">+((G243*400)+(H243*100)+I243)</f>
        <v>5516</v>
      </c>
      <c r="K243" s="58"/>
      <c r="L243" s="58"/>
      <c r="M243" s="58"/>
      <c r="N243" s="58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6"/>
      <c r="AB243" s="49" t="s">
        <v>36</v>
      </c>
      <c r="AC243" s="49" t="s">
        <v>416</v>
      </c>
      <c r="AD243" s="49" t="s">
        <v>417</v>
      </c>
      <c r="AE243" s="50">
        <v>3430900710196</v>
      </c>
      <c r="AF243" s="49">
        <v>34</v>
      </c>
      <c r="AG243" s="49">
        <v>7</v>
      </c>
      <c r="AH243" s="49"/>
      <c r="AI243" s="49"/>
      <c r="AJ243" s="49" t="s">
        <v>402</v>
      </c>
      <c r="AK243" s="49" t="s">
        <v>402</v>
      </c>
      <c r="AL243" s="49" t="s">
        <v>403</v>
      </c>
      <c r="AM243" s="49">
        <v>38220</v>
      </c>
      <c r="AN243" s="51"/>
      <c r="AO243" s="49"/>
      <c r="AP243" s="49"/>
      <c r="AQ243" s="49"/>
      <c r="AR243" s="50"/>
      <c r="AS243" s="49"/>
      <c r="AT243" s="49"/>
      <c r="AU243" s="49"/>
      <c r="AV243" s="49"/>
      <c r="AW243" s="49"/>
      <c r="AX243" s="49"/>
      <c r="AY243" s="49"/>
      <c r="AZ243" s="49"/>
    </row>
    <row r="244" spans="1:52" ht="27.75" x14ac:dyDescent="0.55000000000000004">
      <c r="A244" s="52">
        <v>235</v>
      </c>
      <c r="B244" s="35" t="s">
        <v>94</v>
      </c>
      <c r="C244" s="34"/>
      <c r="D244" s="34"/>
      <c r="E244" s="34"/>
      <c r="F244" s="54">
        <v>7</v>
      </c>
      <c r="G244" s="34">
        <v>35</v>
      </c>
      <c r="H244" s="34">
        <v>0</v>
      </c>
      <c r="I244" s="34">
        <v>0</v>
      </c>
      <c r="J244" s="58">
        <f t="shared" si="15"/>
        <v>14000</v>
      </c>
      <c r="K244" s="58"/>
      <c r="L244" s="58"/>
      <c r="M244" s="58"/>
      <c r="N244" s="58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6"/>
      <c r="AB244" s="49" t="s">
        <v>36</v>
      </c>
      <c r="AC244" s="49" t="s">
        <v>416</v>
      </c>
      <c r="AD244" s="49" t="s">
        <v>417</v>
      </c>
      <c r="AE244" s="50">
        <v>3430900710196</v>
      </c>
      <c r="AF244" s="49">
        <v>34</v>
      </c>
      <c r="AG244" s="49">
        <v>7</v>
      </c>
      <c r="AH244" s="49"/>
      <c r="AI244" s="49"/>
      <c r="AJ244" s="49" t="s">
        <v>402</v>
      </c>
      <c r="AK244" s="49" t="s">
        <v>402</v>
      </c>
      <c r="AL244" s="49" t="s">
        <v>403</v>
      </c>
      <c r="AM244" s="49">
        <v>38220</v>
      </c>
      <c r="AN244" s="51"/>
      <c r="AO244" s="49"/>
      <c r="AP244" s="49"/>
      <c r="AQ244" s="49"/>
      <c r="AR244" s="50"/>
      <c r="AS244" s="49"/>
      <c r="AT244" s="49"/>
      <c r="AU244" s="49"/>
      <c r="AV244" s="49"/>
      <c r="AW244" s="49"/>
      <c r="AX244" s="49"/>
      <c r="AY244" s="49"/>
      <c r="AZ244" s="49"/>
    </row>
    <row r="245" spans="1:52" ht="27.75" x14ac:dyDescent="0.55000000000000004">
      <c r="A245" s="52">
        <v>236</v>
      </c>
      <c r="B245" s="35" t="s">
        <v>94</v>
      </c>
      <c r="C245" s="34"/>
      <c r="D245" s="34"/>
      <c r="E245" s="34"/>
      <c r="F245" s="54">
        <v>7</v>
      </c>
      <c r="G245" s="34">
        <v>9</v>
      </c>
      <c r="H245" s="34">
        <v>2</v>
      </c>
      <c r="I245" s="34">
        <v>50</v>
      </c>
      <c r="J245" s="58">
        <f t="shared" si="15"/>
        <v>3850</v>
      </c>
      <c r="K245" s="58"/>
      <c r="L245" s="58"/>
      <c r="M245" s="58"/>
      <c r="N245" s="58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6"/>
      <c r="AB245" s="49" t="s">
        <v>36</v>
      </c>
      <c r="AC245" s="49" t="s">
        <v>418</v>
      </c>
      <c r="AD245" s="49" t="s">
        <v>405</v>
      </c>
      <c r="AE245" s="50">
        <v>3430900710358</v>
      </c>
      <c r="AF245" s="49">
        <v>23</v>
      </c>
      <c r="AG245" s="49">
        <v>7</v>
      </c>
      <c r="AH245" s="49"/>
      <c r="AI245" s="49"/>
      <c r="AJ245" s="49" t="s">
        <v>402</v>
      </c>
      <c r="AK245" s="49" t="s">
        <v>402</v>
      </c>
      <c r="AL245" s="49" t="s">
        <v>403</v>
      </c>
      <c r="AM245" s="49">
        <v>38220</v>
      </c>
      <c r="AN245" s="51"/>
      <c r="AO245" s="49"/>
      <c r="AP245" s="49"/>
      <c r="AQ245" s="49"/>
      <c r="AR245" s="50"/>
      <c r="AS245" s="49"/>
      <c r="AT245" s="49"/>
      <c r="AU245" s="49"/>
      <c r="AV245" s="49"/>
      <c r="AW245" s="49"/>
      <c r="AX245" s="49"/>
      <c r="AY245" s="49"/>
      <c r="AZ245" s="49"/>
    </row>
    <row r="246" spans="1:52" ht="27.75" x14ac:dyDescent="0.55000000000000004">
      <c r="A246" s="52">
        <v>237</v>
      </c>
      <c r="B246" s="35" t="s">
        <v>63</v>
      </c>
      <c r="C246" s="34">
        <v>2560</v>
      </c>
      <c r="D246" s="34"/>
      <c r="E246" s="34"/>
      <c r="F246" s="54">
        <v>7</v>
      </c>
      <c r="G246" s="34">
        <v>3</v>
      </c>
      <c r="H246" s="34">
        <v>2</v>
      </c>
      <c r="I246" s="34">
        <v>10</v>
      </c>
      <c r="J246" s="58">
        <f t="shared" si="14"/>
        <v>1410</v>
      </c>
      <c r="K246" s="58"/>
      <c r="L246" s="58"/>
      <c r="M246" s="58"/>
      <c r="N246" s="58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6"/>
      <c r="AB246" s="49" t="s">
        <v>40</v>
      </c>
      <c r="AC246" s="49" t="s">
        <v>419</v>
      </c>
      <c r="AD246" s="49" t="s">
        <v>420</v>
      </c>
      <c r="AE246" s="50">
        <v>3430900890909</v>
      </c>
      <c r="AF246" s="49">
        <v>61</v>
      </c>
      <c r="AG246" s="49">
        <v>7</v>
      </c>
      <c r="AH246" s="49"/>
      <c r="AI246" s="49"/>
      <c r="AJ246" s="49" t="s">
        <v>402</v>
      </c>
      <c r="AK246" s="49" t="s">
        <v>402</v>
      </c>
      <c r="AL246" s="49" t="s">
        <v>403</v>
      </c>
      <c r="AM246" s="49">
        <v>38220</v>
      </c>
      <c r="AN246" s="51"/>
      <c r="AO246" s="49"/>
      <c r="AP246" s="49"/>
      <c r="AQ246" s="49"/>
      <c r="AR246" s="50"/>
      <c r="AS246" s="49"/>
      <c r="AT246" s="49"/>
      <c r="AU246" s="49"/>
      <c r="AV246" s="49"/>
      <c r="AW246" s="49"/>
      <c r="AX246" s="49"/>
      <c r="AY246" s="49"/>
      <c r="AZ246" s="49"/>
    </row>
    <row r="247" spans="1:52" ht="27.75" x14ac:dyDescent="0.55000000000000004">
      <c r="A247" s="52">
        <v>238</v>
      </c>
      <c r="B247" s="35" t="s">
        <v>63</v>
      </c>
      <c r="C247" s="34">
        <v>21123</v>
      </c>
      <c r="D247" s="34"/>
      <c r="E247" s="34"/>
      <c r="F247" s="54">
        <v>7</v>
      </c>
      <c r="G247" s="34">
        <v>0</v>
      </c>
      <c r="H247" s="34">
        <v>1</v>
      </c>
      <c r="I247" s="34">
        <v>96</v>
      </c>
      <c r="J247" s="58"/>
      <c r="K247" s="58">
        <f t="shared" ref="K247" si="16">+((G247*400)+(H247*100)+I247)</f>
        <v>196</v>
      </c>
      <c r="L247" s="58"/>
      <c r="M247" s="58"/>
      <c r="N247" s="58"/>
      <c r="O247" s="34">
        <v>1</v>
      </c>
      <c r="P247" s="34">
        <v>61</v>
      </c>
      <c r="Q247" s="34" t="s">
        <v>30</v>
      </c>
      <c r="R247" s="34" t="s">
        <v>39</v>
      </c>
      <c r="S247" s="34">
        <v>72</v>
      </c>
      <c r="T247" s="34"/>
      <c r="U247" s="34">
        <v>72</v>
      </c>
      <c r="V247" s="34"/>
      <c r="W247" s="34"/>
      <c r="X247" s="34">
        <v>24</v>
      </c>
      <c r="Y247" s="36"/>
      <c r="AB247" s="49" t="s">
        <v>40</v>
      </c>
      <c r="AC247" s="49" t="s">
        <v>419</v>
      </c>
      <c r="AD247" s="49" t="s">
        <v>420</v>
      </c>
      <c r="AE247" s="50">
        <v>3430900890909</v>
      </c>
      <c r="AF247" s="49">
        <v>61</v>
      </c>
      <c r="AG247" s="49">
        <v>7</v>
      </c>
      <c r="AH247" s="49"/>
      <c r="AI247" s="49"/>
      <c r="AJ247" s="49" t="s">
        <v>402</v>
      </c>
      <c r="AK247" s="49" t="s">
        <v>402</v>
      </c>
      <c r="AL247" s="49" t="s">
        <v>403</v>
      </c>
      <c r="AM247" s="49">
        <v>38220</v>
      </c>
      <c r="AN247" s="51"/>
      <c r="AO247" s="49" t="s">
        <v>40</v>
      </c>
      <c r="AP247" s="49" t="s">
        <v>419</v>
      </c>
      <c r="AQ247" s="49" t="s">
        <v>420</v>
      </c>
      <c r="AR247" s="50">
        <v>3430900890909</v>
      </c>
      <c r="AS247" s="49">
        <v>61</v>
      </c>
      <c r="AT247" s="49">
        <v>7</v>
      </c>
      <c r="AU247" s="49"/>
      <c r="AV247" s="49"/>
      <c r="AW247" s="49" t="s">
        <v>402</v>
      </c>
      <c r="AX247" s="49" t="s">
        <v>402</v>
      </c>
      <c r="AY247" s="49" t="s">
        <v>403</v>
      </c>
      <c r="AZ247" s="49">
        <v>38220</v>
      </c>
    </row>
    <row r="248" spans="1:52" ht="27.75" x14ac:dyDescent="0.55000000000000004">
      <c r="A248" s="52">
        <v>239</v>
      </c>
      <c r="B248" s="35" t="s">
        <v>94</v>
      </c>
      <c r="C248" s="34"/>
      <c r="D248" s="34"/>
      <c r="E248" s="34"/>
      <c r="F248" s="54">
        <v>7</v>
      </c>
      <c r="G248" s="34">
        <v>10</v>
      </c>
      <c r="H248" s="34">
        <v>0</v>
      </c>
      <c r="I248" s="34">
        <v>0</v>
      </c>
      <c r="J248" s="58">
        <f t="shared" si="14"/>
        <v>4000</v>
      </c>
      <c r="K248" s="58"/>
      <c r="L248" s="58"/>
      <c r="M248" s="58"/>
      <c r="N248" s="58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6"/>
      <c r="AB248" s="49" t="s">
        <v>408</v>
      </c>
      <c r="AC248" s="49" t="s">
        <v>421</v>
      </c>
      <c r="AD248" s="49" t="s">
        <v>417</v>
      </c>
      <c r="AE248" s="50">
        <v>3430900710218</v>
      </c>
      <c r="AF248" s="49">
        <v>61</v>
      </c>
      <c r="AG248" s="49">
        <v>7</v>
      </c>
      <c r="AH248" s="49"/>
      <c r="AI248" s="49"/>
      <c r="AJ248" s="49" t="s">
        <v>402</v>
      </c>
      <c r="AK248" s="49" t="s">
        <v>402</v>
      </c>
      <c r="AL248" s="49" t="s">
        <v>403</v>
      </c>
      <c r="AM248" s="49">
        <v>38220</v>
      </c>
      <c r="AN248" s="51"/>
      <c r="AO248" s="49"/>
      <c r="AP248" s="49"/>
      <c r="AQ248" s="49"/>
      <c r="AR248" s="50"/>
      <c r="AS248" s="49"/>
      <c r="AT248" s="49"/>
      <c r="AU248" s="49"/>
      <c r="AV248" s="49"/>
      <c r="AW248" s="49"/>
      <c r="AX248" s="49"/>
      <c r="AY248" s="49"/>
      <c r="AZ248" s="49"/>
    </row>
    <row r="249" spans="1:52" ht="27.75" x14ac:dyDescent="0.55000000000000004">
      <c r="A249" s="52">
        <v>240</v>
      </c>
      <c r="B249" s="35" t="s">
        <v>63</v>
      </c>
      <c r="C249" s="34">
        <v>5011</v>
      </c>
      <c r="D249" s="34"/>
      <c r="E249" s="34"/>
      <c r="F249" s="54">
        <v>7</v>
      </c>
      <c r="G249" s="34">
        <v>7</v>
      </c>
      <c r="H249" s="34">
        <v>2</v>
      </c>
      <c r="I249" s="34">
        <v>91</v>
      </c>
      <c r="J249" s="58">
        <f t="shared" ref="J249:J260" si="17">+((G249*400)+(H249*100)+I249)</f>
        <v>3091</v>
      </c>
      <c r="K249" s="58"/>
      <c r="L249" s="58"/>
      <c r="M249" s="58"/>
      <c r="N249" s="58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6"/>
      <c r="AB249" s="49" t="s">
        <v>40</v>
      </c>
      <c r="AC249" s="49" t="s">
        <v>422</v>
      </c>
      <c r="AD249" s="49" t="s">
        <v>423</v>
      </c>
      <c r="AE249" s="50">
        <v>3430900709589</v>
      </c>
      <c r="AF249" s="49">
        <v>62</v>
      </c>
      <c r="AG249" s="49">
        <v>7</v>
      </c>
      <c r="AH249" s="49"/>
      <c r="AI249" s="49"/>
      <c r="AJ249" s="49" t="s">
        <v>402</v>
      </c>
      <c r="AK249" s="49" t="s">
        <v>402</v>
      </c>
      <c r="AL249" s="49" t="s">
        <v>403</v>
      </c>
      <c r="AM249" s="49">
        <v>38220</v>
      </c>
      <c r="AN249" s="51"/>
      <c r="AO249" s="49"/>
      <c r="AP249" s="49"/>
      <c r="AQ249" s="49"/>
      <c r="AR249" s="50"/>
      <c r="AS249" s="49"/>
      <c r="AT249" s="49"/>
      <c r="AU249" s="49"/>
      <c r="AV249" s="49"/>
      <c r="AW249" s="49"/>
      <c r="AX249" s="49"/>
      <c r="AY249" s="49"/>
      <c r="AZ249" s="49"/>
    </row>
    <row r="250" spans="1:52" ht="27.75" x14ac:dyDescent="0.55000000000000004">
      <c r="A250" s="52">
        <v>241</v>
      </c>
      <c r="B250" s="35" t="s">
        <v>33</v>
      </c>
      <c r="C250" s="34">
        <v>4973</v>
      </c>
      <c r="D250" s="34">
        <v>22</v>
      </c>
      <c r="E250" s="34">
        <v>1194</v>
      </c>
      <c r="F250" s="54">
        <v>7</v>
      </c>
      <c r="G250" s="34">
        <v>0</v>
      </c>
      <c r="H250" s="34">
        <v>1</v>
      </c>
      <c r="I250" s="34">
        <v>83</v>
      </c>
      <c r="J250" s="58"/>
      <c r="K250" s="58">
        <f t="shared" ref="K250:K260" si="18">+((G250*400)+(H250*100)+I250)</f>
        <v>183</v>
      </c>
      <c r="L250" s="58"/>
      <c r="M250" s="58"/>
      <c r="N250" s="58"/>
      <c r="O250" s="34">
        <v>1</v>
      </c>
      <c r="P250" s="34">
        <v>60</v>
      </c>
      <c r="Q250" s="34" t="s">
        <v>30</v>
      </c>
      <c r="R250" s="34" t="s">
        <v>39</v>
      </c>
      <c r="S250" s="34">
        <v>180</v>
      </c>
      <c r="T250" s="34"/>
      <c r="U250" s="34">
        <v>180</v>
      </c>
      <c r="V250" s="34"/>
      <c r="W250" s="34"/>
      <c r="X250" s="34">
        <v>25</v>
      </c>
      <c r="Y250" s="36"/>
      <c r="AB250" s="49" t="s">
        <v>40</v>
      </c>
      <c r="AC250" s="49" t="s">
        <v>424</v>
      </c>
      <c r="AD250" s="49" t="s">
        <v>425</v>
      </c>
      <c r="AE250" s="50">
        <v>3430900710510</v>
      </c>
      <c r="AF250" s="49">
        <v>60</v>
      </c>
      <c r="AG250" s="49">
        <v>7</v>
      </c>
      <c r="AH250" s="49"/>
      <c r="AI250" s="49"/>
      <c r="AJ250" s="49" t="s">
        <v>402</v>
      </c>
      <c r="AK250" s="49" t="s">
        <v>402</v>
      </c>
      <c r="AL250" s="49" t="s">
        <v>403</v>
      </c>
      <c r="AM250" s="49">
        <v>38220</v>
      </c>
      <c r="AN250" s="51"/>
      <c r="AO250" s="49" t="s">
        <v>408</v>
      </c>
      <c r="AP250" s="49" t="s">
        <v>507</v>
      </c>
      <c r="AQ250" s="49" t="s">
        <v>405</v>
      </c>
      <c r="AR250" s="50">
        <v>3430900710480</v>
      </c>
      <c r="AS250" s="49">
        <v>60</v>
      </c>
      <c r="AT250" s="49">
        <v>7</v>
      </c>
      <c r="AU250" s="49"/>
      <c r="AV250" s="49"/>
      <c r="AW250" s="49" t="s">
        <v>402</v>
      </c>
      <c r="AX250" s="49" t="s">
        <v>402</v>
      </c>
      <c r="AY250" s="49" t="s">
        <v>403</v>
      </c>
      <c r="AZ250" s="49">
        <v>38220</v>
      </c>
    </row>
    <row r="251" spans="1:52" ht="27.75" x14ac:dyDescent="0.55000000000000004">
      <c r="A251" s="52">
        <v>242</v>
      </c>
      <c r="B251" s="35" t="s">
        <v>33</v>
      </c>
      <c r="C251" s="34">
        <v>4975</v>
      </c>
      <c r="D251" s="34">
        <v>23</v>
      </c>
      <c r="E251" s="34">
        <v>1195</v>
      </c>
      <c r="F251" s="54">
        <v>7</v>
      </c>
      <c r="G251" s="34">
        <v>0</v>
      </c>
      <c r="H251" s="34">
        <v>1</v>
      </c>
      <c r="I251" s="34">
        <v>53</v>
      </c>
      <c r="J251" s="58"/>
      <c r="K251" s="58"/>
      <c r="L251" s="58"/>
      <c r="M251" s="58">
        <f t="shared" ref="M251:M260" si="19">+((G251*400)+(H251*100)+I251)</f>
        <v>153</v>
      </c>
      <c r="N251" s="58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6"/>
      <c r="AB251" s="49" t="s">
        <v>408</v>
      </c>
      <c r="AC251" s="49" t="s">
        <v>426</v>
      </c>
      <c r="AD251" s="49" t="s">
        <v>425</v>
      </c>
      <c r="AE251" s="50">
        <v>3430900710595</v>
      </c>
      <c r="AF251" s="49">
        <v>60</v>
      </c>
      <c r="AG251" s="49">
        <v>7</v>
      </c>
      <c r="AH251" s="49"/>
      <c r="AI251" s="49"/>
      <c r="AJ251" s="49" t="s">
        <v>402</v>
      </c>
      <c r="AK251" s="49" t="s">
        <v>402</v>
      </c>
      <c r="AL251" s="49" t="s">
        <v>403</v>
      </c>
      <c r="AM251" s="49">
        <v>38220</v>
      </c>
      <c r="AN251" s="51"/>
      <c r="AO251" s="49"/>
      <c r="AP251" s="49"/>
      <c r="AQ251" s="49"/>
      <c r="AR251" s="50"/>
      <c r="AS251" s="49"/>
      <c r="AT251" s="49"/>
      <c r="AU251" s="49"/>
      <c r="AV251" s="49"/>
      <c r="AW251" s="49"/>
      <c r="AX251" s="49"/>
      <c r="AY251" s="49"/>
      <c r="AZ251" s="49"/>
    </row>
    <row r="252" spans="1:52" ht="27.75" x14ac:dyDescent="0.55000000000000004">
      <c r="A252" s="52">
        <v>243</v>
      </c>
      <c r="B252" s="35" t="s">
        <v>63</v>
      </c>
      <c r="C252" s="34">
        <v>2572</v>
      </c>
      <c r="D252" s="34"/>
      <c r="E252" s="34"/>
      <c r="F252" s="54">
        <v>7</v>
      </c>
      <c r="G252" s="34">
        <v>9</v>
      </c>
      <c r="H252" s="34">
        <v>3</v>
      </c>
      <c r="I252" s="34">
        <v>42</v>
      </c>
      <c r="J252" s="58">
        <f t="shared" si="17"/>
        <v>3942</v>
      </c>
      <c r="K252" s="58"/>
      <c r="L252" s="58"/>
      <c r="M252" s="58"/>
      <c r="N252" s="58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6"/>
      <c r="AB252" s="49" t="s">
        <v>40</v>
      </c>
      <c r="AC252" s="49" t="s">
        <v>427</v>
      </c>
      <c r="AD252" s="49" t="s">
        <v>428</v>
      </c>
      <c r="AE252" s="50">
        <v>3430900774810</v>
      </c>
      <c r="AF252" s="49">
        <v>82</v>
      </c>
      <c r="AG252" s="49">
        <v>6</v>
      </c>
      <c r="AH252" s="49"/>
      <c r="AI252" s="49"/>
      <c r="AJ252" s="49" t="s">
        <v>402</v>
      </c>
      <c r="AK252" s="49" t="s">
        <v>402</v>
      </c>
      <c r="AL252" s="49" t="s">
        <v>403</v>
      </c>
      <c r="AM252" s="49">
        <v>38220</v>
      </c>
      <c r="AN252" s="51"/>
      <c r="AO252" s="49"/>
      <c r="AP252" s="49"/>
      <c r="AQ252" s="49"/>
      <c r="AR252" s="50"/>
      <c r="AS252" s="49"/>
      <c r="AT252" s="49"/>
      <c r="AU252" s="49"/>
      <c r="AV252" s="49"/>
      <c r="AW252" s="49"/>
      <c r="AX252" s="49"/>
      <c r="AY252" s="49"/>
      <c r="AZ252" s="49"/>
    </row>
    <row r="253" spans="1:52" ht="27.75" x14ac:dyDescent="0.55000000000000004">
      <c r="A253" s="52">
        <v>244</v>
      </c>
      <c r="B253" s="35" t="s">
        <v>63</v>
      </c>
      <c r="C253" s="34">
        <v>1707</v>
      </c>
      <c r="D253" s="34"/>
      <c r="E253" s="34"/>
      <c r="F253" s="54">
        <v>7</v>
      </c>
      <c r="G253" s="34">
        <v>1</v>
      </c>
      <c r="H253" s="34">
        <v>1</v>
      </c>
      <c r="I253" s="34">
        <v>15</v>
      </c>
      <c r="J253" s="58">
        <f t="shared" ref="J253:J256" si="20">+((G253*400)+(H253*100)+I253)</f>
        <v>515</v>
      </c>
      <c r="K253" s="58"/>
      <c r="L253" s="58"/>
      <c r="M253" s="58"/>
      <c r="N253" s="58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6"/>
      <c r="AB253" s="49" t="s">
        <v>36</v>
      </c>
      <c r="AC253" s="49" t="s">
        <v>429</v>
      </c>
      <c r="AD253" s="49" t="s">
        <v>420</v>
      </c>
      <c r="AE253" s="50">
        <v>3430900890895</v>
      </c>
      <c r="AF253" s="49">
        <v>6</v>
      </c>
      <c r="AG253" s="49">
        <v>7</v>
      </c>
      <c r="AH253" s="49"/>
      <c r="AI253" s="49"/>
      <c r="AJ253" s="49" t="s">
        <v>402</v>
      </c>
      <c r="AK253" s="49" t="s">
        <v>402</v>
      </c>
      <c r="AL253" s="49" t="s">
        <v>403</v>
      </c>
      <c r="AM253" s="49">
        <v>38220</v>
      </c>
      <c r="AN253" s="51"/>
      <c r="AO253" s="49"/>
      <c r="AP253" s="49"/>
      <c r="AQ253" s="49"/>
      <c r="AR253" s="50"/>
      <c r="AS253" s="49"/>
      <c r="AT253" s="49"/>
      <c r="AU253" s="49"/>
      <c r="AV253" s="49"/>
      <c r="AW253" s="49"/>
      <c r="AX253" s="49"/>
      <c r="AY253" s="49"/>
      <c r="AZ253" s="49"/>
    </row>
    <row r="254" spans="1:52" ht="27.75" x14ac:dyDescent="0.55000000000000004">
      <c r="A254" s="52">
        <v>245</v>
      </c>
      <c r="B254" s="35" t="s">
        <v>63</v>
      </c>
      <c r="C254" s="34">
        <v>2585</v>
      </c>
      <c r="D254" s="34"/>
      <c r="E254" s="34"/>
      <c r="F254" s="54">
        <v>7</v>
      </c>
      <c r="G254" s="34">
        <v>7</v>
      </c>
      <c r="H254" s="34">
        <v>1</v>
      </c>
      <c r="I254" s="34">
        <v>16</v>
      </c>
      <c r="J254" s="58">
        <f t="shared" si="20"/>
        <v>2916</v>
      </c>
      <c r="K254" s="58"/>
      <c r="L254" s="58"/>
      <c r="M254" s="58"/>
      <c r="N254" s="58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6"/>
      <c r="AB254" s="49" t="s">
        <v>40</v>
      </c>
      <c r="AC254" s="49" t="s">
        <v>430</v>
      </c>
      <c r="AD254" s="49" t="s">
        <v>431</v>
      </c>
      <c r="AE254" s="50">
        <v>3430900709988</v>
      </c>
      <c r="AF254" s="49">
        <v>25</v>
      </c>
      <c r="AG254" s="49">
        <v>15</v>
      </c>
      <c r="AH254" s="49"/>
      <c r="AI254" s="49"/>
      <c r="AJ254" s="49" t="s">
        <v>402</v>
      </c>
      <c r="AK254" s="49" t="s">
        <v>402</v>
      </c>
      <c r="AL254" s="49" t="s">
        <v>403</v>
      </c>
      <c r="AM254" s="49">
        <v>38220</v>
      </c>
      <c r="AN254" s="51"/>
      <c r="AO254" s="49"/>
      <c r="AP254" s="49"/>
      <c r="AQ254" s="49"/>
      <c r="AR254" s="50"/>
      <c r="AS254" s="49"/>
      <c r="AT254" s="49"/>
      <c r="AU254" s="49"/>
      <c r="AV254" s="49"/>
      <c r="AW254" s="49"/>
      <c r="AX254" s="49"/>
      <c r="AY254" s="49"/>
      <c r="AZ254" s="49"/>
    </row>
    <row r="255" spans="1:52" ht="27.75" x14ac:dyDescent="0.55000000000000004">
      <c r="A255" s="52">
        <v>246</v>
      </c>
      <c r="B255" s="35" t="s">
        <v>63</v>
      </c>
      <c r="C255" s="34">
        <v>2563</v>
      </c>
      <c r="D255" s="34"/>
      <c r="E255" s="34"/>
      <c r="F255" s="54">
        <v>7</v>
      </c>
      <c r="G255" s="34">
        <v>4</v>
      </c>
      <c r="H255" s="34">
        <v>0</v>
      </c>
      <c r="I255" s="34">
        <v>72</v>
      </c>
      <c r="J255" s="58">
        <f t="shared" si="20"/>
        <v>1672</v>
      </c>
      <c r="K255" s="58"/>
      <c r="L255" s="58"/>
      <c r="M255" s="58"/>
      <c r="N255" s="58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6"/>
      <c r="AB255" s="49" t="s">
        <v>36</v>
      </c>
      <c r="AC255" s="49" t="s">
        <v>432</v>
      </c>
      <c r="AD255" s="49" t="s">
        <v>423</v>
      </c>
      <c r="AE255" s="50">
        <v>3430900889421</v>
      </c>
      <c r="AF255" s="49">
        <v>8</v>
      </c>
      <c r="AG255" s="49">
        <v>7</v>
      </c>
      <c r="AH255" s="49"/>
      <c r="AI255" s="49"/>
      <c r="AJ255" s="49" t="s">
        <v>402</v>
      </c>
      <c r="AK255" s="49" t="s">
        <v>402</v>
      </c>
      <c r="AL255" s="49" t="s">
        <v>403</v>
      </c>
      <c r="AM255" s="49">
        <v>38220</v>
      </c>
      <c r="AN255" s="51"/>
      <c r="AO255" s="49"/>
      <c r="AP255" s="49"/>
      <c r="AQ255" s="49"/>
      <c r="AR255" s="50"/>
      <c r="AS255" s="49"/>
      <c r="AT255" s="49"/>
      <c r="AU255" s="49"/>
      <c r="AV255" s="49"/>
      <c r="AW255" s="49"/>
      <c r="AX255" s="49"/>
      <c r="AY255" s="49"/>
      <c r="AZ255" s="49"/>
    </row>
    <row r="256" spans="1:52" ht="27.75" x14ac:dyDescent="0.55000000000000004">
      <c r="A256" s="52">
        <v>247</v>
      </c>
      <c r="B256" s="35" t="s">
        <v>63</v>
      </c>
      <c r="C256" s="34">
        <v>2566</v>
      </c>
      <c r="D256" s="34"/>
      <c r="E256" s="34"/>
      <c r="F256" s="54">
        <v>7</v>
      </c>
      <c r="G256" s="34">
        <v>10</v>
      </c>
      <c r="H256" s="34">
        <v>0</v>
      </c>
      <c r="I256" s="34">
        <v>77</v>
      </c>
      <c r="J256" s="58">
        <f t="shared" si="20"/>
        <v>4077</v>
      </c>
      <c r="K256" s="58"/>
      <c r="L256" s="58"/>
      <c r="M256" s="58"/>
      <c r="N256" s="58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6"/>
      <c r="AB256" s="49" t="s">
        <v>40</v>
      </c>
      <c r="AC256" s="49" t="s">
        <v>433</v>
      </c>
      <c r="AD256" s="49" t="s">
        <v>434</v>
      </c>
      <c r="AE256" s="50">
        <v>3430900661241</v>
      </c>
      <c r="AF256" s="49">
        <v>65</v>
      </c>
      <c r="AG256" s="49">
        <v>7</v>
      </c>
      <c r="AH256" s="49"/>
      <c r="AI256" s="49"/>
      <c r="AJ256" s="49" t="s">
        <v>402</v>
      </c>
      <c r="AK256" s="49" t="s">
        <v>402</v>
      </c>
      <c r="AL256" s="49" t="s">
        <v>403</v>
      </c>
      <c r="AM256" s="49">
        <v>38220</v>
      </c>
      <c r="AN256" s="51"/>
      <c r="AO256" s="49"/>
      <c r="AP256" s="49"/>
      <c r="AQ256" s="49"/>
      <c r="AR256" s="50"/>
      <c r="AS256" s="49"/>
      <c r="AT256" s="49"/>
      <c r="AU256" s="49"/>
      <c r="AV256" s="49"/>
      <c r="AW256" s="49"/>
      <c r="AX256" s="49"/>
      <c r="AY256" s="49"/>
      <c r="AZ256" s="49"/>
    </row>
    <row r="257" spans="1:52" ht="27.75" x14ac:dyDescent="0.55000000000000004">
      <c r="A257" s="52">
        <v>248</v>
      </c>
      <c r="B257" s="35" t="s">
        <v>63</v>
      </c>
      <c r="C257" s="34">
        <v>2533</v>
      </c>
      <c r="D257" s="34"/>
      <c r="E257" s="34"/>
      <c r="F257" s="54">
        <v>6</v>
      </c>
      <c r="G257" s="34">
        <v>5</v>
      </c>
      <c r="H257" s="34">
        <v>3</v>
      </c>
      <c r="I257" s="34">
        <v>16</v>
      </c>
      <c r="J257" s="58">
        <f t="shared" si="17"/>
        <v>2316</v>
      </c>
      <c r="K257" s="58"/>
      <c r="L257" s="58"/>
      <c r="M257" s="58"/>
      <c r="N257" s="58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6"/>
      <c r="AB257" s="49" t="s">
        <v>40</v>
      </c>
      <c r="AC257" s="49" t="s">
        <v>435</v>
      </c>
      <c r="AD257" s="49" t="s">
        <v>417</v>
      </c>
      <c r="AE257" s="50">
        <v>3480400116180</v>
      </c>
      <c r="AF257" s="49">
        <v>33</v>
      </c>
      <c r="AG257" s="49">
        <v>7</v>
      </c>
      <c r="AH257" s="49"/>
      <c r="AI257" s="49"/>
      <c r="AJ257" s="49" t="s">
        <v>402</v>
      </c>
      <c r="AK257" s="49" t="s">
        <v>402</v>
      </c>
      <c r="AL257" s="49" t="s">
        <v>403</v>
      </c>
      <c r="AM257" s="49">
        <v>38220</v>
      </c>
      <c r="AN257" s="51"/>
      <c r="AO257" s="49"/>
      <c r="AP257" s="49"/>
      <c r="AQ257" s="49"/>
      <c r="AR257" s="50"/>
      <c r="AS257" s="49"/>
      <c r="AT257" s="49"/>
      <c r="AU257" s="49"/>
      <c r="AV257" s="49"/>
      <c r="AW257" s="49"/>
      <c r="AX257" s="49"/>
      <c r="AY257" s="49"/>
      <c r="AZ257" s="49"/>
    </row>
    <row r="258" spans="1:52" ht="27.75" x14ac:dyDescent="0.55000000000000004">
      <c r="A258" s="52">
        <v>249</v>
      </c>
      <c r="B258" s="35" t="s">
        <v>63</v>
      </c>
      <c r="C258" s="34">
        <v>2569</v>
      </c>
      <c r="D258" s="34"/>
      <c r="E258" s="34"/>
      <c r="F258" s="54">
        <v>6</v>
      </c>
      <c r="G258" s="34">
        <v>6</v>
      </c>
      <c r="H258" s="34">
        <v>1</v>
      </c>
      <c r="I258" s="34">
        <v>65</v>
      </c>
      <c r="J258" s="58">
        <f t="shared" si="17"/>
        <v>2565</v>
      </c>
      <c r="K258" s="58"/>
      <c r="L258" s="58"/>
      <c r="M258" s="58"/>
      <c r="N258" s="58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6"/>
      <c r="AB258" s="49" t="s">
        <v>40</v>
      </c>
      <c r="AC258" s="49" t="s">
        <v>436</v>
      </c>
      <c r="AD258" s="49" t="s">
        <v>405</v>
      </c>
      <c r="AE258" s="50">
        <v>3430900709627</v>
      </c>
      <c r="AF258" s="49">
        <v>4</v>
      </c>
      <c r="AG258" s="49">
        <v>7</v>
      </c>
      <c r="AH258" s="49"/>
      <c r="AI258" s="49"/>
      <c r="AJ258" s="49" t="s">
        <v>402</v>
      </c>
      <c r="AK258" s="49" t="s">
        <v>402</v>
      </c>
      <c r="AL258" s="49" t="s">
        <v>403</v>
      </c>
      <c r="AM258" s="49">
        <v>38220</v>
      </c>
      <c r="AN258" s="51"/>
      <c r="AO258" s="49"/>
      <c r="AP258" s="49"/>
      <c r="AQ258" s="49"/>
      <c r="AR258" s="50"/>
      <c r="AS258" s="49"/>
      <c r="AT258" s="49"/>
      <c r="AU258" s="49"/>
      <c r="AV258" s="49"/>
      <c r="AW258" s="49"/>
      <c r="AX258" s="49"/>
      <c r="AY258" s="49"/>
      <c r="AZ258" s="49"/>
    </row>
    <row r="259" spans="1:52" ht="27.75" x14ac:dyDescent="0.55000000000000004">
      <c r="A259" s="52"/>
      <c r="B259" s="35"/>
      <c r="C259" s="34"/>
      <c r="D259" s="34"/>
      <c r="E259" s="34"/>
      <c r="F259" s="54"/>
      <c r="G259" s="34"/>
      <c r="H259" s="34"/>
      <c r="I259" s="34"/>
      <c r="J259" s="58">
        <f t="shared" si="17"/>
        <v>0</v>
      </c>
      <c r="K259" s="58">
        <f t="shared" si="18"/>
        <v>0</v>
      </c>
      <c r="L259" s="58">
        <f t="shared" ref="L259:L260" si="21">+((G259*400)+(H259*100)+I259)</f>
        <v>0</v>
      </c>
      <c r="M259" s="58">
        <f t="shared" si="19"/>
        <v>0</v>
      </c>
      <c r="N259" s="58">
        <f t="shared" ref="N259:N260" si="22">+((G259*400)+(H259*100)+I259)</f>
        <v>0</v>
      </c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6"/>
      <c r="AB259" s="49"/>
      <c r="AC259" s="49"/>
      <c r="AD259" s="49"/>
      <c r="AE259" s="50"/>
      <c r="AF259" s="49"/>
      <c r="AG259" s="49"/>
      <c r="AH259" s="49"/>
      <c r="AI259" s="49"/>
      <c r="AJ259" s="49"/>
      <c r="AK259" s="49"/>
      <c r="AL259" s="49"/>
      <c r="AM259" s="49"/>
      <c r="AN259" s="51"/>
      <c r="AO259" s="49"/>
      <c r="AP259" s="49"/>
      <c r="AQ259" s="49"/>
      <c r="AR259" s="50"/>
      <c r="AS259" s="49"/>
      <c r="AT259" s="49"/>
      <c r="AU259" s="49"/>
      <c r="AV259" s="49"/>
      <c r="AW259" s="49"/>
      <c r="AX259" s="49"/>
      <c r="AY259" s="49"/>
      <c r="AZ259" s="49"/>
    </row>
    <row r="260" spans="1:52" ht="27.75" x14ac:dyDescent="0.55000000000000004">
      <c r="A260" s="52"/>
      <c r="B260" s="35"/>
      <c r="C260" s="34"/>
      <c r="D260" s="34"/>
      <c r="E260" s="34"/>
      <c r="F260" s="54"/>
      <c r="G260" s="34"/>
      <c r="H260" s="34"/>
      <c r="I260" s="34"/>
      <c r="J260" s="58">
        <f t="shared" si="17"/>
        <v>0</v>
      </c>
      <c r="K260" s="58">
        <f t="shared" si="18"/>
        <v>0</v>
      </c>
      <c r="L260" s="58">
        <f t="shared" si="21"/>
        <v>0</v>
      </c>
      <c r="M260" s="58">
        <f t="shared" si="19"/>
        <v>0</v>
      </c>
      <c r="N260" s="58">
        <f t="shared" si="22"/>
        <v>0</v>
      </c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6"/>
      <c r="AB260" s="49"/>
      <c r="AC260" s="49"/>
      <c r="AD260" s="49"/>
      <c r="AE260" s="50"/>
      <c r="AF260" s="49"/>
      <c r="AG260" s="49"/>
      <c r="AH260" s="49"/>
      <c r="AI260" s="49"/>
      <c r="AJ260" s="49"/>
      <c r="AK260" s="49"/>
      <c r="AL260" s="49"/>
      <c r="AM260" s="49"/>
      <c r="AN260" s="51"/>
      <c r="AO260" s="49"/>
      <c r="AP260" s="49"/>
      <c r="AQ260" s="49"/>
      <c r="AR260" s="50"/>
      <c r="AS260" s="49"/>
      <c r="AT260" s="49"/>
      <c r="AU260" s="49"/>
      <c r="AV260" s="49"/>
      <c r="AW260" s="49"/>
      <c r="AX260" s="49"/>
      <c r="AY260" s="49"/>
      <c r="AZ260" s="49"/>
    </row>
    <row r="261" spans="1:52" ht="27.75" x14ac:dyDescent="0.55000000000000004">
      <c r="A261" s="52"/>
      <c r="B261" s="35"/>
      <c r="C261" s="34"/>
      <c r="D261" s="34"/>
      <c r="E261" s="34"/>
      <c r="F261" s="54"/>
      <c r="G261" s="34"/>
      <c r="H261" s="34"/>
      <c r="I261" s="34"/>
      <c r="J261" s="58">
        <f t="shared" ref="J261" si="23">+((G261*400)+(H261*100)+I261)</f>
        <v>0</v>
      </c>
      <c r="K261" s="58">
        <f t="shared" si="13"/>
        <v>0</v>
      </c>
      <c r="L261" s="58">
        <f t="shared" ref="L261" si="24">+((G261*400)+(H261*100)+I261)</f>
        <v>0</v>
      </c>
      <c r="M261" s="58">
        <f t="shared" ref="M261" si="25">+((G261*400)+(H261*100)+I261)</f>
        <v>0</v>
      </c>
      <c r="N261" s="58">
        <f t="shared" ref="N261" si="26">+((G261*400)+(H261*100)+I261)</f>
        <v>0</v>
      </c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6"/>
      <c r="AB261" s="49"/>
      <c r="AC261" s="49"/>
      <c r="AD261" s="49"/>
      <c r="AE261" s="50"/>
      <c r="AF261" s="49"/>
      <c r="AG261" s="49"/>
      <c r="AH261" s="49"/>
      <c r="AI261" s="49"/>
      <c r="AJ261" s="49"/>
      <c r="AK261" s="49"/>
      <c r="AL261" s="49"/>
      <c r="AM261" s="49"/>
      <c r="AN261" s="51"/>
      <c r="AO261" s="49"/>
      <c r="AP261" s="49"/>
      <c r="AQ261" s="49"/>
      <c r="AR261" s="50"/>
      <c r="AS261" s="49"/>
      <c r="AT261" s="49"/>
      <c r="AU261" s="49"/>
      <c r="AV261" s="49"/>
      <c r="AW261" s="49"/>
      <c r="AX261" s="49"/>
      <c r="AY261" s="49"/>
      <c r="AZ261" s="49"/>
    </row>
    <row r="262" spans="1:52" ht="27.75" x14ac:dyDescent="0.55000000000000004">
      <c r="A262" s="52"/>
      <c r="B262" s="35"/>
      <c r="C262" s="34"/>
      <c r="D262" s="34"/>
      <c r="E262" s="34"/>
      <c r="F262" s="54"/>
      <c r="G262" s="34"/>
      <c r="H262" s="34"/>
      <c r="I262" s="34"/>
      <c r="J262" s="58">
        <f t="shared" ref="J262" si="27">+((G262*400)+(H262*100)+I262)</f>
        <v>0</v>
      </c>
      <c r="K262" s="58">
        <f t="shared" ref="K262" si="28">+((G262*400)+(H262*100)+I262)</f>
        <v>0</v>
      </c>
      <c r="L262" s="58">
        <f t="shared" ref="L262" si="29">+((G262*400)+(H262*100)+I262)</f>
        <v>0</v>
      </c>
      <c r="M262" s="58">
        <f t="shared" ref="M262" si="30">+((G262*400)+(H262*100)+I262)</f>
        <v>0</v>
      </c>
      <c r="N262" s="58">
        <f t="shared" ref="N262" si="31">+((G262*400)+(H262*100)+I262)</f>
        <v>0</v>
      </c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6"/>
      <c r="AB262" s="49"/>
      <c r="AC262" s="49"/>
      <c r="AD262" s="49"/>
      <c r="AE262" s="50"/>
      <c r="AF262" s="49"/>
      <c r="AG262" s="49"/>
      <c r="AH262" s="49"/>
      <c r="AI262" s="49"/>
      <c r="AJ262" s="49"/>
      <c r="AK262" s="49"/>
      <c r="AL262" s="49"/>
      <c r="AM262" s="49"/>
      <c r="AN262" s="51"/>
      <c r="AO262" s="49"/>
      <c r="AP262" s="49"/>
      <c r="AQ262" s="49"/>
      <c r="AR262" s="50"/>
      <c r="AS262" s="49"/>
      <c r="AT262" s="49"/>
      <c r="AU262" s="49"/>
      <c r="AV262" s="49"/>
      <c r="AW262" s="49"/>
      <c r="AX262" s="49"/>
      <c r="AY262" s="49"/>
      <c r="AZ262" s="49"/>
    </row>
    <row r="263" spans="1:52" x14ac:dyDescent="0.55000000000000004">
      <c r="A263" s="8"/>
      <c r="J263" s="26"/>
      <c r="K263" s="26"/>
      <c r="L263" s="26"/>
      <c r="M263" s="26"/>
      <c r="N263" s="26"/>
    </row>
    <row r="264" spans="1:52" s="24" customFormat="1" x14ac:dyDescent="0.55000000000000004">
      <c r="A264" s="103" t="s">
        <v>146</v>
      </c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22"/>
      <c r="AA264" s="23"/>
    </row>
    <row r="265" spans="1:52" x14ac:dyDescent="0.55000000000000004">
      <c r="A265" s="8"/>
      <c r="J265" s="26"/>
      <c r="K265" s="26"/>
      <c r="L265" s="26"/>
      <c r="M265" s="26"/>
      <c r="N265" s="26"/>
    </row>
    <row r="266" spans="1:52" x14ac:dyDescent="0.55000000000000004">
      <c r="A266" s="16"/>
      <c r="B266" s="16"/>
      <c r="C266" s="16"/>
      <c r="D266" s="16"/>
      <c r="E266" s="16"/>
      <c r="F266" s="16"/>
      <c r="G266" s="16"/>
      <c r="H266" s="16"/>
      <c r="I266" s="16"/>
      <c r="J266" s="26"/>
      <c r="K266" s="26"/>
      <c r="L266" s="26"/>
      <c r="M266" s="26"/>
      <c r="N266" s="2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</row>
    <row r="267" spans="1:52" x14ac:dyDescent="0.55000000000000004">
      <c r="A267" s="16"/>
      <c r="B267" s="16"/>
      <c r="C267" s="16"/>
      <c r="D267" s="16"/>
      <c r="E267" s="16"/>
      <c r="F267" s="16"/>
      <c r="G267" s="16"/>
      <c r="H267" s="16"/>
      <c r="I267" s="16"/>
      <c r="J267" s="26"/>
      <c r="K267" s="26"/>
      <c r="L267" s="26"/>
      <c r="M267" s="26"/>
      <c r="N267" s="2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</row>
    <row r="268" spans="1:52" x14ac:dyDescent="0.55000000000000004">
      <c r="A268" s="16"/>
      <c r="B268" s="16"/>
      <c r="C268" s="16"/>
      <c r="D268" s="16"/>
      <c r="E268" s="16"/>
      <c r="F268" s="16"/>
      <c r="G268" s="16"/>
      <c r="H268" s="16"/>
      <c r="I268" s="16"/>
      <c r="J268" s="26"/>
      <c r="K268" s="26"/>
      <c r="L268" s="26"/>
      <c r="M268" s="26"/>
      <c r="N268" s="2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</row>
    <row r="269" spans="1:52" x14ac:dyDescent="0.55000000000000004">
      <c r="A269" s="16"/>
      <c r="B269" s="16"/>
      <c r="C269" s="16"/>
      <c r="D269" s="16"/>
      <c r="E269" s="16"/>
      <c r="F269" s="16"/>
      <c r="G269" s="16"/>
      <c r="H269" s="16"/>
      <c r="I269" s="16"/>
      <c r="J269" s="26"/>
      <c r="K269" s="26"/>
      <c r="L269" s="26"/>
      <c r="M269" s="26"/>
      <c r="N269" s="2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</row>
    <row r="270" spans="1:52" x14ac:dyDescent="0.55000000000000004">
      <c r="A270" s="16"/>
      <c r="B270" s="16"/>
      <c r="C270" s="16"/>
      <c r="D270" s="16"/>
      <c r="E270" s="16"/>
      <c r="F270" s="16"/>
      <c r="G270" s="16"/>
      <c r="H270" s="16"/>
      <c r="I270" s="16"/>
      <c r="J270" s="26"/>
      <c r="K270" s="26"/>
      <c r="L270" s="26"/>
      <c r="M270" s="26"/>
      <c r="N270" s="2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</row>
    <row r="271" spans="1:52" x14ac:dyDescent="0.55000000000000004">
      <c r="A271" s="16"/>
      <c r="B271" s="16"/>
      <c r="C271" s="16"/>
      <c r="D271" s="16"/>
      <c r="E271" s="16"/>
      <c r="F271" s="16"/>
      <c r="G271" s="16"/>
      <c r="H271" s="16"/>
      <c r="I271" s="16"/>
      <c r="J271" s="26"/>
      <c r="K271" s="26"/>
      <c r="L271" s="26"/>
      <c r="M271" s="26"/>
      <c r="N271" s="2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</row>
    <row r="272" spans="1:52" x14ac:dyDescent="0.55000000000000004">
      <c r="A272" s="16"/>
      <c r="B272" s="16"/>
      <c r="C272" s="16"/>
      <c r="D272" s="16"/>
      <c r="E272" s="16"/>
      <c r="F272" s="16"/>
      <c r="G272" s="16"/>
      <c r="H272" s="16"/>
      <c r="I272" s="16"/>
      <c r="J272" s="26"/>
      <c r="K272" s="26"/>
      <c r="L272" s="26"/>
      <c r="M272" s="26"/>
      <c r="N272" s="2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</row>
    <row r="273" spans="1:27" x14ac:dyDescent="0.55000000000000004">
      <c r="A273" s="16"/>
      <c r="B273" s="16"/>
      <c r="C273" s="16"/>
      <c r="D273" s="16"/>
      <c r="E273" s="16"/>
      <c r="F273" s="16"/>
      <c r="G273" s="16"/>
      <c r="H273" s="16"/>
      <c r="I273" s="16"/>
      <c r="J273" s="26"/>
      <c r="K273" s="26"/>
      <c r="L273" s="26"/>
      <c r="M273" s="26"/>
      <c r="N273" s="2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</row>
    <row r="274" spans="1:27" x14ac:dyDescent="0.55000000000000004">
      <c r="A274" s="16"/>
      <c r="B274" s="16"/>
      <c r="C274" s="16"/>
      <c r="D274" s="16"/>
      <c r="E274" s="16"/>
      <c r="F274" s="16"/>
      <c r="G274" s="16"/>
      <c r="H274" s="16"/>
      <c r="I274" s="16"/>
      <c r="J274" s="26"/>
      <c r="K274" s="26"/>
      <c r="L274" s="26"/>
      <c r="M274" s="26"/>
      <c r="N274" s="2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</row>
    <row r="275" spans="1:27" x14ac:dyDescent="0.55000000000000004">
      <c r="A275" s="16"/>
      <c r="B275" s="16"/>
      <c r="C275" s="16"/>
      <c r="D275" s="16"/>
      <c r="E275" s="16"/>
      <c r="F275" s="16"/>
      <c r="G275" s="16"/>
      <c r="H275" s="16"/>
      <c r="I275" s="16"/>
      <c r="J275" s="26"/>
      <c r="K275" s="26"/>
      <c r="L275" s="26"/>
      <c r="M275" s="26"/>
      <c r="N275" s="2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</row>
    <row r="276" spans="1:27" x14ac:dyDescent="0.55000000000000004">
      <c r="A276" s="16"/>
      <c r="B276" s="16"/>
      <c r="C276" s="16"/>
      <c r="D276" s="16"/>
      <c r="E276" s="16"/>
      <c r="F276" s="16"/>
      <c r="G276" s="16"/>
      <c r="H276" s="16"/>
      <c r="I276" s="16"/>
      <c r="J276" s="26"/>
      <c r="K276" s="26"/>
      <c r="L276" s="26"/>
      <c r="M276" s="26"/>
      <c r="N276" s="2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</row>
    <row r="277" spans="1:27" x14ac:dyDescent="0.55000000000000004">
      <c r="A277" s="16"/>
      <c r="B277" s="16"/>
      <c r="C277" s="16"/>
      <c r="D277" s="16"/>
      <c r="E277" s="16"/>
      <c r="F277" s="16"/>
      <c r="G277" s="16"/>
      <c r="H277" s="16"/>
      <c r="I277" s="16"/>
      <c r="J277" s="26"/>
      <c r="K277" s="26"/>
      <c r="L277" s="26"/>
      <c r="M277" s="26"/>
      <c r="N277" s="2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</row>
    <row r="278" spans="1:27" x14ac:dyDescent="0.55000000000000004">
      <c r="A278" s="16"/>
      <c r="B278" s="16"/>
      <c r="C278" s="16"/>
      <c r="D278" s="16"/>
      <c r="E278" s="16"/>
      <c r="F278" s="16"/>
      <c r="G278" s="16"/>
      <c r="H278" s="16"/>
      <c r="I278" s="16"/>
      <c r="J278" s="26"/>
      <c r="K278" s="26"/>
      <c r="L278" s="26"/>
      <c r="M278" s="26"/>
      <c r="N278" s="2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</row>
    <row r="279" spans="1:27" x14ac:dyDescent="0.55000000000000004">
      <c r="A279" s="16"/>
      <c r="B279" s="16"/>
      <c r="C279" s="16"/>
      <c r="D279" s="16"/>
      <c r="E279" s="16"/>
      <c r="F279" s="16"/>
      <c r="G279" s="16"/>
      <c r="H279" s="16"/>
      <c r="I279" s="16"/>
      <c r="J279" s="26"/>
      <c r="K279" s="26"/>
      <c r="L279" s="26"/>
      <c r="M279" s="26"/>
      <c r="N279" s="2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</row>
    <row r="280" spans="1:27" x14ac:dyDescent="0.55000000000000004">
      <c r="A280" s="16"/>
      <c r="B280" s="16"/>
      <c r="C280" s="16"/>
      <c r="D280" s="16"/>
      <c r="E280" s="16"/>
      <c r="F280" s="16"/>
      <c r="G280" s="16"/>
      <c r="H280" s="16"/>
      <c r="I280" s="16"/>
      <c r="J280" s="26"/>
      <c r="K280" s="26"/>
      <c r="L280" s="26"/>
      <c r="M280" s="26"/>
      <c r="N280" s="2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</row>
    <row r="281" spans="1:27" x14ac:dyDescent="0.55000000000000004">
      <c r="A281" s="16"/>
      <c r="B281" s="16"/>
      <c r="C281" s="16"/>
      <c r="D281" s="16"/>
      <c r="E281" s="16"/>
      <c r="F281" s="16"/>
      <c r="G281" s="16"/>
      <c r="H281" s="16"/>
      <c r="I281" s="16"/>
      <c r="J281" s="26"/>
      <c r="K281" s="26"/>
      <c r="L281" s="26"/>
      <c r="M281" s="26"/>
      <c r="N281" s="2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</row>
    <row r="282" spans="1:27" x14ac:dyDescent="0.55000000000000004">
      <c r="A282" s="16"/>
      <c r="B282" s="16"/>
      <c r="C282" s="16"/>
      <c r="D282" s="16"/>
      <c r="E282" s="16"/>
      <c r="F282" s="16"/>
      <c r="G282" s="16"/>
      <c r="H282" s="16"/>
      <c r="I282" s="16"/>
      <c r="J282" s="26"/>
      <c r="K282" s="26"/>
      <c r="L282" s="26"/>
      <c r="M282" s="26"/>
      <c r="N282" s="2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</row>
    <row r="283" spans="1:27" x14ac:dyDescent="0.55000000000000004">
      <c r="A283" s="16"/>
      <c r="B283" s="16"/>
      <c r="C283" s="16"/>
      <c r="D283" s="16"/>
      <c r="E283" s="16"/>
      <c r="F283" s="16"/>
      <c r="G283" s="16"/>
      <c r="H283" s="16"/>
      <c r="I283" s="16"/>
      <c r="J283" s="26"/>
      <c r="K283" s="26"/>
      <c r="L283" s="26"/>
      <c r="M283" s="26"/>
      <c r="N283" s="2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</row>
    <row r="284" spans="1:27" x14ac:dyDescent="0.55000000000000004">
      <c r="A284" s="16"/>
      <c r="B284" s="16"/>
      <c r="C284" s="16"/>
      <c r="D284" s="16"/>
      <c r="E284" s="16"/>
      <c r="F284" s="16"/>
      <c r="G284" s="16"/>
      <c r="H284" s="16"/>
      <c r="I284" s="16"/>
      <c r="J284" s="26"/>
      <c r="K284" s="26"/>
      <c r="L284" s="26"/>
      <c r="M284" s="26"/>
      <c r="N284" s="2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</row>
    <row r="285" spans="1:27" x14ac:dyDescent="0.55000000000000004">
      <c r="A285" s="16"/>
      <c r="B285" s="16"/>
      <c r="C285" s="16"/>
      <c r="D285" s="16"/>
      <c r="E285" s="16"/>
      <c r="F285" s="16"/>
      <c r="G285" s="16"/>
      <c r="H285" s="16"/>
      <c r="I285" s="16"/>
      <c r="J285" s="26"/>
      <c r="K285" s="26"/>
      <c r="L285" s="26"/>
      <c r="M285" s="26"/>
      <c r="N285" s="2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</row>
    <row r="286" spans="1:27" x14ac:dyDescent="0.55000000000000004">
      <c r="A286" s="16"/>
      <c r="B286" s="16"/>
      <c r="C286" s="16"/>
      <c r="D286" s="16"/>
      <c r="E286" s="16"/>
      <c r="F286" s="16"/>
      <c r="G286" s="16"/>
      <c r="H286" s="16"/>
      <c r="I286" s="16"/>
      <c r="J286" s="26"/>
      <c r="K286" s="26"/>
      <c r="L286" s="26"/>
      <c r="M286" s="26"/>
      <c r="N286" s="2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</row>
    <row r="287" spans="1:27" x14ac:dyDescent="0.55000000000000004">
      <c r="A287" s="16"/>
      <c r="B287" s="16"/>
      <c r="C287" s="16"/>
      <c r="D287" s="16"/>
      <c r="E287" s="16"/>
      <c r="F287" s="16"/>
      <c r="G287" s="16"/>
      <c r="H287" s="16"/>
      <c r="I287" s="16"/>
      <c r="J287" s="26"/>
      <c r="K287" s="26"/>
      <c r="L287" s="26"/>
      <c r="M287" s="26"/>
      <c r="N287" s="2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</row>
    <row r="288" spans="1:27" x14ac:dyDescent="0.55000000000000004">
      <c r="A288" s="16"/>
      <c r="B288" s="16"/>
      <c r="C288" s="16"/>
      <c r="D288" s="16"/>
      <c r="E288" s="16"/>
      <c r="F288" s="16"/>
      <c r="G288" s="16"/>
      <c r="H288" s="16"/>
      <c r="I288" s="16"/>
      <c r="J288" s="26"/>
      <c r="K288" s="26"/>
      <c r="L288" s="26"/>
      <c r="M288" s="26"/>
      <c r="N288" s="2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</row>
    <row r="289" spans="1:27" x14ac:dyDescent="0.55000000000000004">
      <c r="A289" s="16"/>
      <c r="B289" s="16"/>
      <c r="C289" s="16"/>
      <c r="D289" s="16"/>
      <c r="E289" s="16"/>
      <c r="F289" s="16"/>
      <c r="G289" s="16"/>
      <c r="H289" s="16"/>
      <c r="I289" s="16"/>
      <c r="J289" s="26"/>
      <c r="K289" s="26"/>
      <c r="L289" s="26"/>
      <c r="M289" s="26"/>
      <c r="N289" s="2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</row>
    <row r="290" spans="1:27" x14ac:dyDescent="0.55000000000000004">
      <c r="A290" s="16"/>
      <c r="B290" s="16"/>
      <c r="C290" s="16"/>
      <c r="D290" s="16"/>
      <c r="E290" s="16"/>
      <c r="F290" s="16"/>
      <c r="G290" s="16"/>
      <c r="H290" s="16"/>
      <c r="I290" s="16"/>
      <c r="J290" s="26"/>
      <c r="K290" s="26"/>
      <c r="L290" s="26"/>
      <c r="M290" s="26"/>
      <c r="N290" s="2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</row>
    <row r="291" spans="1:27" x14ac:dyDescent="0.55000000000000004">
      <c r="A291" s="16"/>
      <c r="B291" s="16"/>
      <c r="C291" s="16"/>
      <c r="D291" s="16"/>
      <c r="E291" s="16"/>
      <c r="F291" s="16"/>
      <c r="G291" s="16"/>
      <c r="H291" s="16"/>
      <c r="I291" s="16"/>
      <c r="J291" s="26"/>
      <c r="K291" s="26"/>
      <c r="L291" s="26"/>
      <c r="M291" s="26"/>
      <c r="N291" s="2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</row>
    <row r="292" spans="1:27" x14ac:dyDescent="0.55000000000000004">
      <c r="A292" s="16"/>
      <c r="B292" s="16"/>
      <c r="C292" s="16"/>
      <c r="D292" s="16"/>
      <c r="E292" s="16"/>
      <c r="F292" s="16"/>
      <c r="G292" s="16"/>
      <c r="H292" s="16"/>
      <c r="I292" s="16"/>
      <c r="J292" s="26"/>
      <c r="K292" s="26"/>
      <c r="L292" s="26"/>
      <c r="M292" s="26"/>
      <c r="N292" s="2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</row>
    <row r="293" spans="1:27" x14ac:dyDescent="0.55000000000000004">
      <c r="A293" s="16"/>
      <c r="B293" s="16"/>
      <c r="C293" s="16"/>
      <c r="D293" s="16"/>
      <c r="E293" s="16"/>
      <c r="F293" s="16"/>
      <c r="G293" s="16"/>
      <c r="H293" s="16"/>
      <c r="I293" s="16"/>
      <c r="J293" s="26"/>
      <c r="K293" s="26"/>
      <c r="L293" s="26"/>
      <c r="M293" s="26"/>
      <c r="N293" s="2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</row>
    <row r="294" spans="1:27" x14ac:dyDescent="0.55000000000000004">
      <c r="A294" s="16"/>
      <c r="B294" s="16"/>
      <c r="C294" s="16"/>
      <c r="D294" s="16"/>
      <c r="E294" s="16"/>
      <c r="F294" s="16"/>
      <c r="G294" s="16"/>
      <c r="H294" s="16"/>
      <c r="I294" s="16"/>
      <c r="J294" s="26"/>
      <c r="K294" s="26"/>
      <c r="L294" s="26"/>
      <c r="M294" s="26"/>
      <c r="N294" s="2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</row>
    <row r="295" spans="1:27" x14ac:dyDescent="0.55000000000000004">
      <c r="A295" s="16"/>
      <c r="B295" s="16"/>
      <c r="C295" s="16"/>
      <c r="D295" s="16"/>
      <c r="E295" s="16"/>
      <c r="F295" s="16"/>
      <c r="G295" s="16"/>
      <c r="H295" s="16"/>
      <c r="I295" s="16"/>
      <c r="J295" s="26"/>
      <c r="K295" s="26"/>
      <c r="L295" s="26"/>
      <c r="M295" s="26"/>
      <c r="N295" s="2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</row>
    <row r="296" spans="1:27" x14ac:dyDescent="0.55000000000000004">
      <c r="A296" s="16"/>
      <c r="B296" s="16"/>
      <c r="C296" s="16"/>
      <c r="D296" s="16"/>
      <c r="E296" s="16"/>
      <c r="F296" s="16"/>
      <c r="G296" s="16"/>
      <c r="H296" s="16"/>
      <c r="I296" s="16"/>
      <c r="J296" s="26"/>
      <c r="K296" s="26"/>
      <c r="L296" s="26"/>
      <c r="M296" s="26"/>
      <c r="N296" s="2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</row>
    <row r="297" spans="1:27" x14ac:dyDescent="0.55000000000000004">
      <c r="A297" s="16"/>
      <c r="B297" s="16"/>
      <c r="C297" s="16"/>
      <c r="D297" s="16"/>
      <c r="E297" s="16"/>
      <c r="F297" s="16"/>
      <c r="G297" s="16"/>
      <c r="H297" s="16"/>
      <c r="I297" s="16"/>
      <c r="J297" s="26"/>
      <c r="K297" s="26"/>
      <c r="L297" s="26"/>
      <c r="M297" s="26"/>
      <c r="N297" s="2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</row>
    <row r="298" spans="1:27" x14ac:dyDescent="0.55000000000000004">
      <c r="A298" s="16"/>
      <c r="B298" s="16"/>
      <c r="C298" s="16"/>
      <c r="D298" s="16"/>
      <c r="E298" s="16"/>
      <c r="F298" s="16"/>
      <c r="G298" s="16"/>
      <c r="H298" s="16"/>
      <c r="I298" s="16"/>
      <c r="J298" s="26"/>
      <c r="K298" s="26"/>
      <c r="L298" s="26"/>
      <c r="M298" s="26"/>
      <c r="N298" s="2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</row>
    <row r="299" spans="1:27" x14ac:dyDescent="0.55000000000000004">
      <c r="A299" s="16"/>
      <c r="B299" s="16"/>
      <c r="C299" s="16"/>
      <c r="D299" s="16"/>
      <c r="E299" s="16"/>
      <c r="F299" s="16"/>
      <c r="G299" s="16"/>
      <c r="H299" s="16"/>
      <c r="I299" s="16"/>
      <c r="J299" s="26"/>
      <c r="K299" s="26"/>
      <c r="L299" s="26"/>
      <c r="M299" s="26"/>
      <c r="N299" s="2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</row>
    <row r="300" spans="1:27" x14ac:dyDescent="0.55000000000000004">
      <c r="A300" s="16"/>
      <c r="B300" s="16"/>
      <c r="C300" s="16"/>
      <c r="D300" s="16"/>
      <c r="E300" s="16"/>
      <c r="F300" s="16"/>
      <c r="G300" s="16"/>
      <c r="H300" s="16"/>
      <c r="I300" s="16"/>
      <c r="J300" s="26"/>
      <c r="K300" s="26"/>
      <c r="L300" s="26"/>
      <c r="M300" s="26"/>
      <c r="N300" s="2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</row>
    <row r="301" spans="1:27" x14ac:dyDescent="0.55000000000000004">
      <c r="A301" s="16"/>
      <c r="B301" s="16"/>
      <c r="C301" s="16"/>
      <c r="D301" s="16"/>
      <c r="E301" s="16"/>
      <c r="F301" s="16"/>
      <c r="G301" s="16"/>
      <c r="H301" s="16"/>
      <c r="I301" s="16"/>
      <c r="J301" s="26"/>
      <c r="K301" s="26"/>
      <c r="L301" s="26"/>
      <c r="M301" s="26"/>
      <c r="N301" s="2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</row>
    <row r="302" spans="1:27" x14ac:dyDescent="0.55000000000000004">
      <c r="A302" s="16"/>
      <c r="B302" s="16"/>
      <c r="C302" s="16"/>
      <c r="D302" s="16"/>
      <c r="E302" s="16"/>
      <c r="F302" s="16"/>
      <c r="G302" s="16"/>
      <c r="H302" s="16"/>
      <c r="I302" s="16"/>
      <c r="J302" s="26"/>
      <c r="K302" s="26"/>
      <c r="L302" s="26"/>
      <c r="M302" s="26"/>
      <c r="N302" s="2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</row>
    <row r="303" spans="1:27" x14ac:dyDescent="0.55000000000000004">
      <c r="A303" s="16"/>
      <c r="B303" s="16"/>
      <c r="C303" s="16"/>
      <c r="D303" s="16"/>
      <c r="E303" s="16"/>
      <c r="F303" s="16"/>
      <c r="G303" s="16"/>
      <c r="H303" s="16"/>
      <c r="I303" s="16"/>
      <c r="J303" s="26"/>
      <c r="K303" s="26"/>
      <c r="L303" s="26"/>
      <c r="M303" s="26"/>
      <c r="N303" s="2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</row>
    <row r="304" spans="1:27" x14ac:dyDescent="0.55000000000000004">
      <c r="A304" s="16"/>
      <c r="B304" s="16"/>
      <c r="C304" s="16"/>
      <c r="D304" s="16"/>
      <c r="E304" s="16"/>
      <c r="F304" s="16"/>
      <c r="G304" s="16"/>
      <c r="H304" s="16"/>
      <c r="I304" s="16"/>
      <c r="J304" s="26"/>
      <c r="K304" s="26"/>
      <c r="L304" s="26"/>
      <c r="M304" s="26"/>
      <c r="N304" s="2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</row>
    <row r="305" spans="1:27" x14ac:dyDescent="0.55000000000000004">
      <c r="A305" s="16"/>
      <c r="B305" s="16"/>
      <c r="C305" s="16"/>
      <c r="D305" s="16"/>
      <c r="E305" s="16"/>
      <c r="F305" s="16"/>
      <c r="G305" s="16"/>
      <c r="H305" s="16"/>
      <c r="I305" s="16"/>
      <c r="J305" s="26"/>
      <c r="K305" s="26"/>
      <c r="L305" s="26"/>
      <c r="M305" s="26"/>
      <c r="N305" s="2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</row>
    <row r="306" spans="1:27" x14ac:dyDescent="0.55000000000000004">
      <c r="A306" s="16"/>
      <c r="B306" s="16"/>
      <c r="C306" s="16"/>
      <c r="D306" s="16"/>
      <c r="E306" s="16"/>
      <c r="F306" s="16"/>
      <c r="G306" s="16"/>
      <c r="H306" s="16"/>
      <c r="I306" s="16"/>
      <c r="J306" s="26"/>
      <c r="K306" s="26"/>
      <c r="L306" s="26"/>
      <c r="M306" s="26"/>
      <c r="N306" s="2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</row>
    <row r="307" spans="1:27" x14ac:dyDescent="0.55000000000000004">
      <c r="A307" s="16"/>
      <c r="B307" s="16"/>
      <c r="C307" s="16"/>
      <c r="D307" s="16"/>
      <c r="E307" s="16"/>
      <c r="F307" s="16"/>
      <c r="G307" s="16"/>
      <c r="H307" s="16"/>
      <c r="I307" s="16"/>
      <c r="J307" s="26"/>
      <c r="K307" s="26"/>
      <c r="L307" s="26"/>
      <c r="M307" s="26"/>
      <c r="N307" s="2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</row>
    <row r="308" spans="1:27" x14ac:dyDescent="0.55000000000000004">
      <c r="A308" s="16"/>
      <c r="B308" s="16"/>
      <c r="C308" s="16"/>
      <c r="D308" s="16"/>
      <c r="E308" s="16"/>
      <c r="F308" s="16"/>
      <c r="G308" s="16"/>
      <c r="H308" s="16"/>
      <c r="I308" s="16"/>
      <c r="J308" s="26"/>
      <c r="K308" s="26"/>
      <c r="L308" s="26"/>
      <c r="M308" s="26"/>
      <c r="N308" s="2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</row>
    <row r="309" spans="1:27" x14ac:dyDescent="0.55000000000000004">
      <c r="A309" s="16"/>
      <c r="B309" s="16"/>
      <c r="C309" s="16"/>
      <c r="D309" s="16"/>
      <c r="E309" s="16"/>
      <c r="F309" s="16"/>
      <c r="G309" s="16"/>
      <c r="H309" s="16"/>
      <c r="I309" s="16"/>
      <c r="J309" s="26"/>
      <c r="K309" s="26"/>
      <c r="L309" s="26"/>
      <c r="M309" s="26"/>
      <c r="N309" s="2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</row>
    <row r="310" spans="1:27" x14ac:dyDescent="0.55000000000000004">
      <c r="A310" s="16"/>
      <c r="B310" s="16"/>
      <c r="C310" s="16"/>
      <c r="D310" s="16"/>
      <c r="E310" s="16"/>
      <c r="F310" s="16"/>
      <c r="G310" s="16"/>
      <c r="H310" s="16"/>
      <c r="I310" s="16"/>
      <c r="J310" s="26"/>
      <c r="K310" s="26"/>
      <c r="L310" s="26"/>
      <c r="M310" s="26"/>
      <c r="N310" s="2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</row>
    <row r="311" spans="1:27" x14ac:dyDescent="0.55000000000000004">
      <c r="A311" s="16"/>
      <c r="B311" s="16"/>
      <c r="C311" s="16"/>
      <c r="D311" s="16"/>
      <c r="E311" s="16"/>
      <c r="F311" s="16"/>
      <c r="G311" s="16"/>
      <c r="H311" s="16"/>
      <c r="I311" s="16"/>
      <c r="J311" s="26"/>
      <c r="K311" s="26"/>
      <c r="L311" s="26"/>
      <c r="M311" s="26"/>
      <c r="N311" s="2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</row>
    <row r="312" spans="1:27" x14ac:dyDescent="0.55000000000000004">
      <c r="A312" s="16"/>
      <c r="B312" s="16"/>
      <c r="C312" s="16"/>
      <c r="D312" s="16"/>
      <c r="E312" s="16"/>
      <c r="F312" s="16"/>
      <c r="G312" s="16"/>
      <c r="H312" s="16"/>
      <c r="I312" s="16"/>
      <c r="J312" s="26"/>
      <c r="K312" s="26"/>
      <c r="L312" s="26"/>
      <c r="M312" s="26"/>
      <c r="N312" s="2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</row>
    <row r="313" spans="1:27" x14ac:dyDescent="0.55000000000000004">
      <c r="A313" s="16"/>
      <c r="B313" s="16"/>
      <c r="C313" s="16"/>
      <c r="D313" s="16"/>
      <c r="E313" s="16"/>
      <c r="F313" s="16"/>
      <c r="G313" s="16"/>
      <c r="H313" s="16"/>
      <c r="I313" s="16"/>
      <c r="J313" s="26"/>
      <c r="K313" s="26"/>
      <c r="L313" s="26"/>
      <c r="M313" s="26"/>
      <c r="N313" s="2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</row>
    <row r="314" spans="1:27" x14ac:dyDescent="0.55000000000000004">
      <c r="A314" s="16"/>
      <c r="B314" s="16"/>
      <c r="C314" s="16"/>
      <c r="D314" s="16"/>
      <c r="E314" s="16"/>
      <c r="F314" s="16"/>
      <c r="G314" s="16"/>
      <c r="H314" s="16"/>
      <c r="I314" s="16"/>
      <c r="J314" s="26"/>
      <c r="K314" s="26"/>
      <c r="L314" s="26"/>
      <c r="M314" s="26"/>
      <c r="N314" s="2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</row>
    <row r="315" spans="1:27" x14ac:dyDescent="0.55000000000000004">
      <c r="A315" s="16"/>
      <c r="B315" s="16"/>
      <c r="C315" s="16"/>
      <c r="D315" s="16"/>
      <c r="E315" s="16"/>
      <c r="F315" s="16"/>
      <c r="G315" s="16"/>
      <c r="H315" s="16"/>
      <c r="I315" s="16"/>
      <c r="J315" s="26"/>
      <c r="K315" s="26"/>
      <c r="L315" s="26"/>
      <c r="M315" s="26"/>
      <c r="N315" s="2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</row>
    <row r="316" spans="1:27" x14ac:dyDescent="0.55000000000000004">
      <c r="A316" s="16"/>
      <c r="B316" s="16"/>
      <c r="C316" s="16"/>
      <c r="D316" s="16"/>
      <c r="E316" s="16"/>
      <c r="F316" s="16"/>
      <c r="G316" s="16"/>
      <c r="H316" s="16"/>
      <c r="I316" s="16"/>
      <c r="J316" s="26"/>
      <c r="K316" s="26"/>
      <c r="L316" s="26"/>
      <c r="M316" s="26"/>
      <c r="N316" s="2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</row>
    <row r="317" spans="1:27" x14ac:dyDescent="0.55000000000000004">
      <c r="A317" s="16"/>
      <c r="B317" s="16"/>
      <c r="C317" s="16"/>
      <c r="D317" s="16"/>
      <c r="E317" s="16"/>
      <c r="F317" s="16"/>
      <c r="G317" s="16"/>
      <c r="H317" s="16"/>
      <c r="I317" s="16"/>
      <c r="J317" s="26"/>
      <c r="K317" s="26"/>
      <c r="L317" s="26"/>
      <c r="M317" s="26"/>
      <c r="N317" s="2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</row>
    <row r="318" spans="1:27" x14ac:dyDescent="0.55000000000000004">
      <c r="A318" s="16"/>
      <c r="B318" s="16"/>
      <c r="C318" s="16"/>
      <c r="D318" s="16"/>
      <c r="E318" s="16"/>
      <c r="F318" s="16"/>
      <c r="G318" s="16"/>
      <c r="H318" s="16"/>
      <c r="I318" s="16"/>
      <c r="J318" s="26"/>
      <c r="K318" s="26"/>
      <c r="L318" s="26"/>
      <c r="M318" s="26"/>
      <c r="N318" s="2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</row>
    <row r="319" spans="1:27" x14ac:dyDescent="0.55000000000000004">
      <c r="A319" s="16"/>
      <c r="B319" s="16"/>
      <c r="C319" s="16"/>
      <c r="D319" s="16"/>
      <c r="E319" s="16"/>
      <c r="F319" s="16"/>
      <c r="G319" s="16"/>
      <c r="H319" s="16"/>
      <c r="I319" s="16"/>
      <c r="J319" s="26"/>
      <c r="K319" s="26"/>
      <c r="L319" s="26"/>
      <c r="M319" s="26"/>
      <c r="N319" s="2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</row>
    <row r="320" spans="1:27" x14ac:dyDescent="0.55000000000000004">
      <c r="A320" s="16"/>
      <c r="B320" s="16"/>
      <c r="C320" s="16"/>
      <c r="D320" s="16"/>
      <c r="E320" s="16"/>
      <c r="F320" s="16"/>
      <c r="G320" s="16"/>
      <c r="H320" s="16"/>
      <c r="I320" s="16"/>
      <c r="J320" s="26"/>
      <c r="K320" s="26"/>
      <c r="L320" s="26"/>
      <c r="M320" s="26"/>
      <c r="N320" s="2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</row>
    <row r="321" spans="1:27" x14ac:dyDescent="0.55000000000000004">
      <c r="A321" s="16"/>
      <c r="B321" s="16"/>
      <c r="C321" s="16"/>
      <c r="D321" s="16"/>
      <c r="E321" s="16"/>
      <c r="F321" s="16"/>
      <c r="G321" s="16"/>
      <c r="H321" s="16"/>
      <c r="I321" s="16"/>
      <c r="J321" s="26"/>
      <c r="K321" s="26"/>
      <c r="L321" s="26"/>
      <c r="M321" s="26"/>
      <c r="N321" s="2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</row>
    <row r="322" spans="1:27" x14ac:dyDescent="0.55000000000000004">
      <c r="A322" s="16"/>
      <c r="B322" s="16"/>
      <c r="C322" s="16"/>
      <c r="D322" s="16"/>
      <c r="E322" s="16"/>
      <c r="F322" s="16"/>
      <c r="G322" s="16"/>
      <c r="H322" s="16"/>
      <c r="I322" s="16"/>
      <c r="J322" s="26"/>
      <c r="K322" s="26"/>
      <c r="L322" s="26"/>
      <c r="M322" s="26"/>
      <c r="N322" s="2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</row>
    <row r="323" spans="1:27" x14ac:dyDescent="0.55000000000000004">
      <c r="A323" s="16"/>
      <c r="B323" s="16"/>
      <c r="C323" s="16"/>
      <c r="D323" s="16"/>
      <c r="E323" s="16"/>
      <c r="F323" s="16"/>
      <c r="G323" s="16"/>
      <c r="H323" s="16"/>
      <c r="I323" s="16"/>
      <c r="J323" s="26"/>
      <c r="K323" s="26"/>
      <c r="L323" s="26"/>
      <c r="M323" s="26"/>
      <c r="N323" s="2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</row>
    <row r="324" spans="1:27" x14ac:dyDescent="0.55000000000000004">
      <c r="A324" s="16"/>
      <c r="B324" s="16"/>
      <c r="C324" s="16"/>
      <c r="D324" s="16"/>
      <c r="E324" s="16"/>
      <c r="F324" s="16"/>
      <c r="G324" s="16"/>
      <c r="H324" s="16"/>
      <c r="I324" s="16"/>
      <c r="J324" s="26"/>
      <c r="K324" s="26"/>
      <c r="L324" s="26"/>
      <c r="M324" s="26"/>
      <c r="N324" s="2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</row>
    <row r="325" spans="1:27" x14ac:dyDescent="0.55000000000000004">
      <c r="A325" s="16"/>
      <c r="B325" s="16"/>
      <c r="C325" s="16"/>
      <c r="D325" s="16"/>
      <c r="E325" s="16"/>
      <c r="F325" s="16"/>
      <c r="G325" s="16"/>
      <c r="H325" s="16"/>
      <c r="I325" s="16"/>
      <c r="J325" s="26"/>
      <c r="K325" s="26"/>
      <c r="L325" s="26"/>
      <c r="M325" s="26"/>
      <c r="N325" s="2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</row>
    <row r="326" spans="1:27" x14ac:dyDescent="0.55000000000000004">
      <c r="A326" s="16"/>
      <c r="B326" s="16"/>
      <c r="C326" s="16"/>
      <c r="D326" s="16"/>
      <c r="E326" s="16"/>
      <c r="F326" s="16"/>
      <c r="G326" s="16"/>
      <c r="H326" s="16"/>
      <c r="I326" s="16"/>
      <c r="J326" s="26"/>
      <c r="K326" s="26"/>
      <c r="L326" s="26"/>
      <c r="M326" s="26"/>
      <c r="N326" s="2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</row>
    <row r="327" spans="1:27" x14ac:dyDescent="0.55000000000000004">
      <c r="A327" s="16"/>
      <c r="B327" s="16"/>
      <c r="C327" s="16"/>
      <c r="D327" s="16"/>
      <c r="E327" s="16"/>
      <c r="F327" s="16"/>
      <c r="G327" s="16"/>
      <c r="H327" s="16"/>
      <c r="I327" s="16"/>
      <c r="J327" s="26"/>
      <c r="K327" s="26"/>
      <c r="L327" s="26"/>
      <c r="M327" s="26"/>
      <c r="N327" s="2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</row>
    <row r="328" spans="1:27" x14ac:dyDescent="0.55000000000000004">
      <c r="A328" s="16"/>
      <c r="B328" s="16"/>
      <c r="C328" s="16"/>
      <c r="D328" s="16"/>
      <c r="E328" s="16"/>
      <c r="F328" s="16"/>
      <c r="G328" s="16"/>
      <c r="H328" s="16"/>
      <c r="I328" s="16"/>
      <c r="J328" s="26"/>
      <c r="K328" s="26"/>
      <c r="L328" s="26"/>
      <c r="M328" s="26"/>
      <c r="N328" s="2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</row>
    <row r="329" spans="1:27" x14ac:dyDescent="0.55000000000000004">
      <c r="A329" s="16"/>
      <c r="B329" s="16"/>
      <c r="C329" s="16"/>
      <c r="D329" s="16"/>
      <c r="E329" s="16"/>
      <c r="F329" s="16"/>
      <c r="G329" s="16"/>
      <c r="H329" s="16"/>
      <c r="I329" s="16"/>
      <c r="J329" s="26"/>
      <c r="K329" s="26"/>
      <c r="L329" s="26"/>
      <c r="M329" s="26"/>
      <c r="N329" s="2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</row>
    <row r="330" spans="1:27" x14ac:dyDescent="0.55000000000000004">
      <c r="A330" s="16"/>
      <c r="B330" s="16"/>
      <c r="C330" s="16"/>
      <c r="D330" s="16"/>
      <c r="E330" s="16"/>
      <c r="F330" s="16"/>
      <c r="G330" s="16"/>
      <c r="H330" s="16"/>
      <c r="I330" s="16"/>
      <c r="J330" s="26"/>
      <c r="K330" s="26"/>
      <c r="L330" s="26"/>
      <c r="M330" s="26"/>
      <c r="N330" s="2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</row>
    <row r="331" spans="1:27" x14ac:dyDescent="0.55000000000000004">
      <c r="A331" s="16"/>
      <c r="B331" s="16"/>
      <c r="C331" s="16"/>
      <c r="D331" s="16"/>
      <c r="E331" s="16"/>
      <c r="F331" s="16"/>
      <c r="G331" s="16"/>
      <c r="H331" s="16"/>
      <c r="I331" s="16"/>
      <c r="J331" s="26"/>
      <c r="K331" s="26"/>
      <c r="L331" s="26"/>
      <c r="M331" s="26"/>
      <c r="N331" s="2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</row>
    <row r="332" spans="1:27" x14ac:dyDescent="0.55000000000000004">
      <c r="A332" s="16"/>
      <c r="B332" s="16"/>
      <c r="C332" s="16"/>
      <c r="D332" s="16"/>
      <c r="E332" s="16"/>
      <c r="F332" s="16"/>
      <c r="G332" s="16"/>
      <c r="H332" s="16"/>
      <c r="I332" s="16"/>
      <c r="J332" s="26"/>
      <c r="K332" s="26"/>
      <c r="L332" s="26"/>
      <c r="M332" s="26"/>
      <c r="N332" s="2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</row>
    <row r="333" spans="1:27" x14ac:dyDescent="0.55000000000000004">
      <c r="A333" s="16"/>
      <c r="B333" s="16"/>
      <c r="C333" s="16"/>
      <c r="D333" s="16"/>
      <c r="E333" s="16"/>
      <c r="F333" s="16"/>
      <c r="G333" s="16"/>
      <c r="H333" s="16"/>
      <c r="I333" s="16"/>
      <c r="J333" s="26"/>
      <c r="K333" s="26"/>
      <c r="L333" s="26"/>
      <c r="M333" s="26"/>
      <c r="N333" s="2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</row>
    <row r="334" spans="1:27" x14ac:dyDescent="0.55000000000000004">
      <c r="A334" s="16"/>
      <c r="B334" s="16"/>
      <c r="C334" s="16"/>
      <c r="D334" s="16"/>
      <c r="E334" s="16"/>
      <c r="F334" s="16"/>
      <c r="G334" s="16"/>
      <c r="H334" s="16"/>
      <c r="I334" s="16"/>
      <c r="J334" s="26"/>
      <c r="K334" s="26"/>
      <c r="L334" s="26"/>
      <c r="M334" s="26"/>
      <c r="N334" s="2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</row>
    <row r="335" spans="1:27" x14ac:dyDescent="0.55000000000000004">
      <c r="A335" s="16"/>
      <c r="B335" s="16"/>
      <c r="C335" s="16"/>
      <c r="D335" s="16"/>
      <c r="E335" s="16"/>
      <c r="F335" s="16"/>
      <c r="G335" s="16"/>
      <c r="H335" s="16"/>
      <c r="I335" s="16"/>
      <c r="J335" s="26"/>
      <c r="K335" s="26"/>
      <c r="L335" s="26"/>
      <c r="M335" s="26"/>
      <c r="N335" s="2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</row>
    <row r="336" spans="1:27" x14ac:dyDescent="0.55000000000000004">
      <c r="A336" s="16"/>
      <c r="B336" s="16"/>
      <c r="C336" s="16"/>
      <c r="D336" s="16"/>
      <c r="E336" s="16"/>
      <c r="F336" s="16"/>
      <c r="G336" s="16"/>
      <c r="H336" s="16"/>
      <c r="I336" s="16"/>
      <c r="J336" s="26"/>
      <c r="K336" s="26"/>
      <c r="L336" s="26"/>
      <c r="M336" s="26"/>
      <c r="N336" s="2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</row>
    <row r="337" spans="1:27" x14ac:dyDescent="0.55000000000000004">
      <c r="A337" s="16"/>
      <c r="B337" s="16"/>
      <c r="C337" s="16"/>
      <c r="D337" s="16"/>
      <c r="E337" s="16"/>
      <c r="F337" s="16"/>
      <c r="G337" s="16"/>
      <c r="H337" s="16"/>
      <c r="I337" s="16"/>
      <c r="J337" s="26"/>
      <c r="K337" s="26"/>
      <c r="L337" s="26"/>
      <c r="M337" s="26"/>
      <c r="N337" s="2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</row>
    <row r="338" spans="1:27" x14ac:dyDescent="0.55000000000000004">
      <c r="A338" s="16"/>
      <c r="B338" s="16"/>
      <c r="C338" s="16"/>
      <c r="D338" s="16"/>
      <c r="E338" s="16"/>
      <c r="F338" s="16"/>
      <c r="G338" s="16"/>
      <c r="H338" s="16"/>
      <c r="I338" s="16"/>
      <c r="J338" s="26"/>
      <c r="K338" s="26"/>
      <c r="L338" s="26"/>
      <c r="M338" s="26"/>
      <c r="N338" s="2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</row>
    <row r="339" spans="1:27" x14ac:dyDescent="0.55000000000000004">
      <c r="A339" s="16"/>
      <c r="B339" s="16"/>
      <c r="C339" s="16"/>
      <c r="D339" s="16"/>
      <c r="E339" s="16"/>
      <c r="F339" s="16"/>
      <c r="G339" s="16"/>
      <c r="H339" s="16"/>
      <c r="I339" s="16"/>
      <c r="J339" s="26"/>
      <c r="K339" s="26"/>
      <c r="L339" s="26"/>
      <c r="M339" s="26"/>
      <c r="N339" s="2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</row>
    <row r="340" spans="1:27" x14ac:dyDescent="0.55000000000000004">
      <c r="A340" s="16"/>
      <c r="B340" s="16"/>
      <c r="C340" s="16"/>
      <c r="D340" s="16"/>
      <c r="E340" s="16"/>
      <c r="F340" s="16"/>
      <c r="G340" s="16"/>
      <c r="H340" s="16"/>
      <c r="I340" s="16"/>
      <c r="J340" s="26"/>
      <c r="K340" s="26"/>
      <c r="L340" s="26"/>
      <c r="M340" s="26"/>
      <c r="N340" s="2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</row>
    <row r="341" spans="1:27" x14ac:dyDescent="0.55000000000000004">
      <c r="A341" s="16"/>
      <c r="B341" s="16"/>
      <c r="C341" s="16"/>
      <c r="D341" s="16"/>
      <c r="E341" s="16"/>
      <c r="F341" s="16"/>
      <c r="G341" s="16"/>
      <c r="H341" s="16"/>
      <c r="I341" s="16"/>
      <c r="J341" s="26"/>
      <c r="K341" s="26"/>
      <c r="L341" s="26"/>
      <c r="M341" s="26"/>
      <c r="N341" s="2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</row>
    <row r="342" spans="1:27" x14ac:dyDescent="0.55000000000000004">
      <c r="A342" s="16"/>
      <c r="B342" s="16"/>
      <c r="C342" s="16"/>
      <c r="D342" s="16"/>
      <c r="E342" s="16"/>
      <c r="F342" s="16"/>
      <c r="G342" s="16"/>
      <c r="H342" s="16"/>
      <c r="I342" s="16"/>
      <c r="J342" s="26"/>
      <c r="K342" s="26"/>
      <c r="L342" s="26"/>
      <c r="M342" s="26"/>
      <c r="N342" s="2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</row>
    <row r="343" spans="1:27" x14ac:dyDescent="0.55000000000000004">
      <c r="A343" s="16"/>
      <c r="B343" s="16"/>
      <c r="C343" s="16"/>
      <c r="D343" s="16"/>
      <c r="E343" s="16"/>
      <c r="F343" s="16"/>
      <c r="G343" s="16"/>
      <c r="H343" s="16"/>
      <c r="I343" s="16"/>
      <c r="J343" s="26"/>
      <c r="K343" s="26"/>
      <c r="L343" s="26"/>
      <c r="M343" s="26"/>
      <c r="N343" s="2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</row>
    <row r="344" spans="1:27" x14ac:dyDescent="0.55000000000000004">
      <c r="A344" s="16"/>
      <c r="B344" s="16"/>
      <c r="C344" s="16"/>
      <c r="D344" s="16"/>
      <c r="E344" s="16"/>
      <c r="F344" s="16"/>
      <c r="G344" s="16"/>
      <c r="H344" s="16"/>
      <c r="I344" s="16"/>
      <c r="J344" s="26"/>
      <c r="K344" s="26"/>
      <c r="L344" s="26"/>
      <c r="M344" s="26"/>
      <c r="N344" s="2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</row>
    <row r="345" spans="1:27" x14ac:dyDescent="0.55000000000000004">
      <c r="A345" s="16"/>
      <c r="B345" s="16"/>
      <c r="C345" s="16"/>
      <c r="D345" s="16"/>
      <c r="E345" s="16"/>
      <c r="F345" s="16"/>
      <c r="G345" s="16"/>
      <c r="H345" s="16"/>
      <c r="I345" s="16"/>
      <c r="J345" s="26"/>
      <c r="K345" s="26"/>
      <c r="L345" s="26"/>
      <c r="M345" s="26"/>
      <c r="N345" s="2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</row>
    <row r="346" spans="1:27" x14ac:dyDescent="0.55000000000000004">
      <c r="A346" s="16"/>
      <c r="B346" s="16"/>
      <c r="C346" s="16"/>
      <c r="D346" s="16"/>
      <c r="E346" s="16"/>
      <c r="F346" s="16"/>
      <c r="G346" s="16"/>
      <c r="H346" s="16"/>
      <c r="I346" s="16"/>
      <c r="J346" s="26"/>
      <c r="K346" s="26"/>
      <c r="L346" s="26"/>
      <c r="M346" s="26"/>
      <c r="N346" s="2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</row>
    <row r="347" spans="1:27" x14ac:dyDescent="0.55000000000000004">
      <c r="A347" s="16"/>
      <c r="B347" s="16"/>
      <c r="C347" s="16"/>
      <c r="D347" s="16"/>
      <c r="E347" s="16"/>
      <c r="F347" s="16"/>
      <c r="G347" s="16"/>
      <c r="H347" s="16"/>
      <c r="I347" s="16"/>
      <c r="J347" s="26"/>
      <c r="K347" s="26"/>
      <c r="L347" s="26"/>
      <c r="M347" s="26"/>
      <c r="N347" s="2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</row>
    <row r="348" spans="1:27" x14ac:dyDescent="0.55000000000000004">
      <c r="A348" s="16"/>
      <c r="B348" s="16"/>
      <c r="C348" s="16"/>
      <c r="D348" s="16"/>
      <c r="E348" s="16"/>
      <c r="F348" s="16"/>
      <c r="G348" s="16"/>
      <c r="H348" s="16"/>
      <c r="I348" s="16"/>
      <c r="J348" s="26"/>
      <c r="K348" s="26"/>
      <c r="L348" s="26"/>
      <c r="M348" s="26"/>
      <c r="N348" s="2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</row>
    <row r="349" spans="1:27" x14ac:dyDescent="0.55000000000000004">
      <c r="A349" s="16"/>
      <c r="B349" s="16"/>
      <c r="C349" s="16"/>
      <c r="D349" s="16"/>
      <c r="E349" s="16"/>
      <c r="F349" s="16"/>
      <c r="G349" s="16"/>
      <c r="H349" s="16"/>
      <c r="I349" s="16"/>
      <c r="J349" s="26"/>
      <c r="K349" s="26"/>
      <c r="L349" s="26"/>
      <c r="M349" s="26"/>
      <c r="N349" s="2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</row>
    <row r="350" spans="1:27" x14ac:dyDescent="0.55000000000000004">
      <c r="A350" s="16"/>
      <c r="B350" s="16"/>
      <c r="C350" s="16"/>
      <c r="D350" s="16"/>
      <c r="E350" s="16"/>
      <c r="F350" s="16"/>
      <c r="G350" s="16"/>
      <c r="H350" s="16"/>
      <c r="I350" s="16"/>
      <c r="J350" s="26"/>
      <c r="K350" s="26"/>
      <c r="L350" s="26"/>
      <c r="M350" s="26"/>
      <c r="N350" s="2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</row>
    <row r="351" spans="1:27" x14ac:dyDescent="0.55000000000000004">
      <c r="A351" s="16"/>
      <c r="B351" s="16"/>
      <c r="C351" s="16"/>
      <c r="D351" s="16"/>
      <c r="E351" s="16"/>
      <c r="F351" s="16"/>
      <c r="G351" s="16"/>
      <c r="H351" s="16"/>
      <c r="I351" s="16"/>
      <c r="J351" s="26"/>
      <c r="K351" s="26"/>
      <c r="L351" s="26"/>
      <c r="M351" s="26"/>
      <c r="N351" s="2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</row>
    <row r="352" spans="1:27" x14ac:dyDescent="0.55000000000000004">
      <c r="A352" s="16"/>
      <c r="B352" s="16"/>
      <c r="C352" s="16"/>
      <c r="D352" s="16"/>
      <c r="E352" s="16"/>
      <c r="F352" s="16"/>
      <c r="G352" s="16"/>
      <c r="H352" s="16"/>
      <c r="I352" s="16"/>
      <c r="J352" s="26"/>
      <c r="K352" s="26"/>
      <c r="L352" s="26"/>
      <c r="M352" s="26"/>
      <c r="N352" s="2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</row>
    <row r="353" spans="1:27" x14ac:dyDescent="0.55000000000000004">
      <c r="A353" s="16"/>
      <c r="B353" s="16"/>
      <c r="C353" s="16"/>
      <c r="D353" s="16"/>
      <c r="E353" s="16"/>
      <c r="F353" s="16"/>
      <c r="G353" s="16"/>
      <c r="H353" s="16"/>
      <c r="I353" s="16"/>
      <c r="J353" s="26"/>
      <c r="K353" s="26"/>
      <c r="L353" s="26"/>
      <c r="M353" s="26"/>
      <c r="N353" s="2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</row>
    <row r="354" spans="1:27" x14ac:dyDescent="0.55000000000000004">
      <c r="A354" s="16"/>
      <c r="B354" s="16"/>
      <c r="C354" s="16"/>
      <c r="D354" s="16"/>
      <c r="E354" s="16"/>
      <c r="F354" s="16"/>
      <c r="G354" s="16"/>
      <c r="H354" s="16"/>
      <c r="I354" s="16"/>
      <c r="J354" s="26"/>
      <c r="K354" s="26"/>
      <c r="L354" s="26"/>
      <c r="M354" s="26"/>
      <c r="N354" s="2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</row>
    <row r="355" spans="1:27" x14ac:dyDescent="0.55000000000000004">
      <c r="A355" s="16"/>
      <c r="B355" s="16"/>
      <c r="C355" s="16"/>
      <c r="D355" s="16"/>
      <c r="E355" s="16"/>
      <c r="F355" s="16"/>
      <c r="G355" s="16"/>
      <c r="H355" s="16"/>
      <c r="I355" s="16"/>
      <c r="J355" s="26"/>
      <c r="K355" s="26"/>
      <c r="L355" s="26"/>
      <c r="M355" s="26"/>
      <c r="N355" s="2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</row>
    <row r="356" spans="1:27" x14ac:dyDescent="0.55000000000000004">
      <c r="A356" s="16"/>
      <c r="B356" s="16"/>
      <c r="C356" s="16"/>
      <c r="D356" s="16"/>
      <c r="E356" s="16"/>
      <c r="F356" s="16"/>
      <c r="G356" s="16"/>
      <c r="H356" s="16"/>
      <c r="I356" s="16"/>
      <c r="J356" s="26"/>
      <c r="K356" s="26"/>
      <c r="L356" s="26"/>
      <c r="M356" s="26"/>
      <c r="N356" s="2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</row>
    <row r="357" spans="1:27" x14ac:dyDescent="0.55000000000000004">
      <c r="A357" s="16"/>
      <c r="B357" s="16"/>
      <c r="C357" s="16"/>
      <c r="D357" s="16"/>
      <c r="E357" s="16"/>
      <c r="F357" s="16"/>
      <c r="G357" s="16"/>
      <c r="H357" s="16"/>
      <c r="I357" s="16"/>
      <c r="J357" s="26"/>
      <c r="K357" s="26"/>
      <c r="L357" s="26"/>
      <c r="M357" s="26"/>
      <c r="N357" s="2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</row>
    <row r="358" spans="1:27" x14ac:dyDescent="0.55000000000000004">
      <c r="A358" s="16"/>
      <c r="B358" s="16"/>
      <c r="C358" s="16"/>
      <c r="D358" s="16"/>
      <c r="E358" s="16"/>
      <c r="F358" s="16"/>
      <c r="G358" s="16"/>
      <c r="H358" s="16"/>
      <c r="I358" s="16"/>
      <c r="J358" s="26"/>
      <c r="K358" s="26"/>
      <c r="L358" s="26"/>
      <c r="M358" s="26"/>
      <c r="N358" s="2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</row>
    <row r="359" spans="1:27" x14ac:dyDescent="0.55000000000000004">
      <c r="A359" s="16"/>
      <c r="B359" s="16"/>
      <c r="C359" s="16"/>
      <c r="D359" s="16"/>
      <c r="E359" s="16"/>
      <c r="F359" s="16"/>
      <c r="G359" s="16"/>
      <c r="H359" s="16"/>
      <c r="I359" s="16"/>
      <c r="J359" s="26"/>
      <c r="K359" s="26"/>
      <c r="L359" s="26"/>
      <c r="M359" s="26"/>
      <c r="N359" s="2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</row>
    <row r="360" spans="1:27" x14ac:dyDescent="0.55000000000000004">
      <c r="A360" s="16"/>
      <c r="B360" s="16"/>
      <c r="C360" s="16"/>
      <c r="D360" s="16"/>
      <c r="E360" s="16"/>
      <c r="F360" s="16"/>
      <c r="G360" s="16"/>
      <c r="H360" s="16"/>
      <c r="I360" s="16"/>
      <c r="J360" s="26"/>
      <c r="K360" s="26"/>
      <c r="L360" s="26"/>
      <c r="M360" s="26"/>
      <c r="N360" s="2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</row>
    <row r="361" spans="1:27" x14ac:dyDescent="0.55000000000000004">
      <c r="A361" s="16"/>
      <c r="B361" s="16"/>
      <c r="C361" s="16"/>
      <c r="D361" s="16"/>
      <c r="E361" s="16"/>
      <c r="F361" s="16"/>
      <c r="G361" s="16"/>
      <c r="H361" s="16"/>
      <c r="I361" s="16"/>
      <c r="J361" s="26"/>
      <c r="K361" s="26"/>
      <c r="L361" s="26"/>
      <c r="M361" s="26"/>
      <c r="N361" s="2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</row>
    <row r="362" spans="1:27" x14ac:dyDescent="0.55000000000000004">
      <c r="A362" s="16"/>
      <c r="B362" s="16"/>
      <c r="C362" s="16"/>
      <c r="D362" s="16"/>
      <c r="E362" s="16"/>
      <c r="F362" s="16"/>
      <c r="G362" s="16"/>
      <c r="H362" s="16"/>
      <c r="I362" s="16"/>
      <c r="J362" s="26"/>
      <c r="K362" s="26"/>
      <c r="L362" s="26"/>
      <c r="M362" s="26"/>
      <c r="N362" s="2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</row>
    <row r="363" spans="1:27" x14ac:dyDescent="0.55000000000000004">
      <c r="A363" s="16"/>
      <c r="B363" s="16"/>
      <c r="C363" s="16"/>
      <c r="D363" s="16"/>
      <c r="E363" s="16"/>
      <c r="F363" s="16"/>
      <c r="G363" s="16"/>
      <c r="H363" s="16"/>
      <c r="I363" s="16"/>
      <c r="J363" s="26"/>
      <c r="K363" s="26"/>
      <c r="L363" s="26"/>
      <c r="M363" s="26"/>
      <c r="N363" s="2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</row>
    <row r="364" spans="1:27" x14ac:dyDescent="0.55000000000000004">
      <c r="A364" s="16"/>
      <c r="B364" s="16"/>
      <c r="C364" s="16"/>
      <c r="D364" s="16"/>
      <c r="E364" s="16"/>
      <c r="F364" s="16"/>
      <c r="G364" s="16"/>
      <c r="H364" s="16"/>
      <c r="I364" s="16"/>
      <c r="J364" s="26"/>
      <c r="K364" s="26"/>
      <c r="L364" s="26"/>
      <c r="M364" s="26"/>
      <c r="N364" s="2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</row>
    <row r="365" spans="1:27" x14ac:dyDescent="0.55000000000000004">
      <c r="A365" s="16"/>
      <c r="B365" s="16"/>
      <c r="C365" s="16"/>
      <c r="D365" s="16"/>
      <c r="E365" s="16"/>
      <c r="F365" s="16"/>
      <c r="G365" s="16"/>
      <c r="H365" s="16"/>
      <c r="I365" s="16"/>
      <c r="J365" s="26"/>
      <c r="K365" s="26"/>
      <c r="L365" s="26"/>
      <c r="M365" s="26"/>
      <c r="N365" s="2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</row>
    <row r="366" spans="1:27" x14ac:dyDescent="0.55000000000000004">
      <c r="A366" s="16"/>
      <c r="B366" s="16"/>
      <c r="C366" s="16"/>
      <c r="D366" s="16"/>
      <c r="E366" s="16"/>
      <c r="F366" s="16"/>
      <c r="G366" s="16"/>
      <c r="H366" s="16"/>
      <c r="I366" s="16"/>
      <c r="J366" s="26"/>
      <c r="K366" s="26"/>
      <c r="L366" s="26"/>
      <c r="M366" s="26"/>
      <c r="N366" s="2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</row>
    <row r="367" spans="1:27" x14ac:dyDescent="0.55000000000000004">
      <c r="A367" s="16"/>
      <c r="B367" s="16"/>
      <c r="C367" s="16"/>
      <c r="D367" s="16"/>
      <c r="E367" s="16"/>
      <c r="F367" s="16"/>
      <c r="G367" s="16"/>
      <c r="H367" s="16"/>
      <c r="I367" s="16"/>
      <c r="J367" s="26"/>
      <c r="K367" s="26"/>
      <c r="L367" s="26"/>
      <c r="M367" s="26"/>
      <c r="N367" s="2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</row>
    <row r="368" spans="1:27" x14ac:dyDescent="0.55000000000000004">
      <c r="A368" s="16"/>
      <c r="B368" s="16"/>
      <c r="C368" s="16"/>
      <c r="D368" s="16"/>
      <c r="E368" s="16"/>
      <c r="F368" s="16"/>
      <c r="G368" s="16"/>
      <c r="H368" s="16"/>
      <c r="I368" s="16"/>
      <c r="J368" s="26"/>
      <c r="K368" s="26"/>
      <c r="L368" s="26"/>
      <c r="M368" s="26"/>
      <c r="N368" s="2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</row>
    <row r="369" spans="1:27" x14ac:dyDescent="0.55000000000000004">
      <c r="A369" s="16"/>
      <c r="B369" s="16"/>
      <c r="C369" s="16"/>
      <c r="D369" s="16"/>
      <c r="E369" s="16"/>
      <c r="F369" s="16"/>
      <c r="G369" s="16"/>
      <c r="H369" s="16"/>
      <c r="I369" s="16"/>
      <c r="J369" s="26"/>
      <c r="K369" s="26"/>
      <c r="L369" s="26"/>
      <c r="M369" s="26"/>
      <c r="N369" s="2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</row>
    <row r="370" spans="1:27" x14ac:dyDescent="0.55000000000000004">
      <c r="A370" s="16"/>
      <c r="B370" s="16"/>
      <c r="C370" s="16"/>
      <c r="D370" s="16"/>
      <c r="E370" s="16"/>
      <c r="F370" s="16"/>
      <c r="G370" s="16"/>
      <c r="H370" s="16"/>
      <c r="I370" s="16"/>
      <c r="J370" s="26"/>
      <c r="K370" s="26"/>
      <c r="L370" s="26"/>
      <c r="M370" s="26"/>
      <c r="N370" s="2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</row>
    <row r="371" spans="1:27" x14ac:dyDescent="0.55000000000000004">
      <c r="A371" s="16"/>
      <c r="B371" s="16"/>
      <c r="C371" s="16"/>
      <c r="D371" s="16"/>
      <c r="E371" s="16"/>
      <c r="F371" s="16"/>
      <c r="G371" s="16"/>
      <c r="H371" s="16"/>
      <c r="I371" s="16"/>
      <c r="J371" s="26"/>
      <c r="K371" s="26"/>
      <c r="L371" s="26"/>
      <c r="M371" s="26"/>
      <c r="N371" s="2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</row>
    <row r="372" spans="1:27" x14ac:dyDescent="0.55000000000000004">
      <c r="A372" s="16"/>
      <c r="B372" s="16"/>
      <c r="C372" s="16"/>
      <c r="D372" s="16"/>
      <c r="E372" s="16"/>
      <c r="F372" s="16"/>
      <c r="G372" s="16"/>
      <c r="H372" s="16"/>
      <c r="I372" s="16"/>
      <c r="J372" s="26"/>
      <c r="K372" s="26"/>
      <c r="L372" s="26"/>
      <c r="M372" s="26"/>
      <c r="N372" s="2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</row>
    <row r="373" spans="1:27" x14ac:dyDescent="0.55000000000000004">
      <c r="A373" s="16"/>
      <c r="B373" s="16"/>
      <c r="C373" s="16"/>
      <c r="D373" s="16"/>
      <c r="E373" s="16"/>
      <c r="F373" s="16"/>
      <c r="G373" s="16"/>
      <c r="H373" s="16"/>
      <c r="I373" s="16"/>
      <c r="J373" s="26"/>
      <c r="K373" s="26"/>
      <c r="L373" s="26"/>
      <c r="M373" s="26"/>
      <c r="N373" s="2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</row>
    <row r="374" spans="1:27" x14ac:dyDescent="0.55000000000000004">
      <c r="A374" s="16"/>
      <c r="B374" s="16"/>
      <c r="C374" s="16"/>
      <c r="D374" s="16"/>
      <c r="E374" s="16"/>
      <c r="F374" s="16"/>
      <c r="G374" s="16"/>
      <c r="H374" s="16"/>
      <c r="I374" s="16"/>
      <c r="J374" s="26"/>
      <c r="K374" s="26"/>
      <c r="L374" s="26"/>
      <c r="M374" s="26"/>
      <c r="N374" s="2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</row>
    <row r="375" spans="1:27" x14ac:dyDescent="0.55000000000000004">
      <c r="A375" s="16"/>
      <c r="B375" s="16"/>
      <c r="C375" s="16"/>
      <c r="D375" s="16"/>
      <c r="E375" s="16"/>
      <c r="F375" s="16"/>
      <c r="G375" s="16"/>
      <c r="H375" s="16"/>
      <c r="I375" s="16"/>
      <c r="J375" s="26"/>
      <c r="K375" s="26"/>
      <c r="L375" s="26"/>
      <c r="M375" s="26"/>
      <c r="N375" s="2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</row>
    <row r="376" spans="1:27" x14ac:dyDescent="0.55000000000000004">
      <c r="A376" s="16"/>
      <c r="B376" s="16"/>
      <c r="C376" s="16"/>
      <c r="D376" s="16"/>
      <c r="E376" s="16"/>
      <c r="F376" s="16"/>
      <c r="G376" s="16"/>
      <c r="H376" s="16"/>
      <c r="I376" s="16"/>
      <c r="J376" s="26"/>
      <c r="K376" s="26"/>
      <c r="L376" s="26"/>
      <c r="M376" s="26"/>
      <c r="N376" s="2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</row>
    <row r="377" spans="1:27" x14ac:dyDescent="0.55000000000000004">
      <c r="A377" s="16"/>
      <c r="B377" s="16"/>
      <c r="C377" s="16"/>
      <c r="D377" s="16"/>
      <c r="E377" s="16"/>
      <c r="F377" s="16"/>
      <c r="G377" s="16"/>
      <c r="H377" s="16"/>
      <c r="I377" s="16"/>
      <c r="J377" s="26"/>
      <c r="K377" s="26"/>
      <c r="L377" s="26"/>
      <c r="M377" s="26"/>
      <c r="N377" s="2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</row>
    <row r="378" spans="1:27" x14ac:dyDescent="0.55000000000000004">
      <c r="A378" s="16"/>
      <c r="B378" s="16"/>
      <c r="C378" s="16"/>
      <c r="D378" s="16"/>
      <c r="E378" s="16"/>
      <c r="F378" s="16"/>
      <c r="G378" s="16"/>
      <c r="H378" s="16"/>
      <c r="I378" s="16"/>
      <c r="J378" s="26"/>
      <c r="K378" s="26"/>
      <c r="L378" s="26"/>
      <c r="M378" s="26"/>
      <c r="N378" s="2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</row>
    <row r="379" spans="1:27" x14ac:dyDescent="0.55000000000000004">
      <c r="A379" s="16"/>
      <c r="B379" s="16"/>
      <c r="C379" s="16"/>
      <c r="D379" s="16"/>
      <c r="E379" s="16"/>
      <c r="F379" s="16"/>
      <c r="G379" s="16"/>
      <c r="H379" s="16"/>
      <c r="I379" s="16"/>
      <c r="J379" s="26"/>
      <c r="K379" s="26"/>
      <c r="L379" s="26"/>
      <c r="M379" s="26"/>
      <c r="N379" s="2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</row>
    <row r="380" spans="1:27" x14ac:dyDescent="0.55000000000000004">
      <c r="A380" s="16"/>
      <c r="B380" s="16"/>
      <c r="C380" s="16"/>
      <c r="D380" s="16"/>
      <c r="E380" s="16"/>
      <c r="F380" s="16"/>
      <c r="G380" s="16"/>
      <c r="H380" s="16"/>
      <c r="I380" s="16"/>
      <c r="J380" s="26"/>
      <c r="K380" s="26"/>
      <c r="L380" s="26"/>
      <c r="M380" s="26"/>
      <c r="N380" s="2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</row>
    <row r="381" spans="1:27" x14ac:dyDescent="0.55000000000000004">
      <c r="A381" s="16"/>
      <c r="B381" s="16"/>
      <c r="C381" s="16"/>
      <c r="D381" s="16"/>
      <c r="E381" s="16"/>
      <c r="F381" s="16"/>
      <c r="G381" s="16"/>
      <c r="H381" s="16"/>
      <c r="I381" s="16"/>
      <c r="J381" s="26"/>
      <c r="K381" s="26"/>
      <c r="L381" s="26"/>
      <c r="M381" s="26"/>
      <c r="N381" s="2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</row>
    <row r="382" spans="1:27" x14ac:dyDescent="0.55000000000000004">
      <c r="A382" s="16"/>
      <c r="B382" s="16"/>
      <c r="C382" s="16"/>
      <c r="D382" s="16"/>
      <c r="E382" s="16"/>
      <c r="F382" s="16"/>
      <c r="G382" s="16"/>
      <c r="H382" s="16"/>
      <c r="I382" s="16"/>
      <c r="J382" s="26"/>
      <c r="K382" s="26"/>
      <c r="L382" s="26"/>
      <c r="M382" s="26"/>
      <c r="N382" s="2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</row>
    <row r="383" spans="1:27" x14ac:dyDescent="0.55000000000000004">
      <c r="A383" s="16"/>
      <c r="B383" s="16"/>
      <c r="C383" s="16"/>
      <c r="D383" s="16"/>
      <c r="E383" s="16"/>
      <c r="F383" s="16"/>
      <c r="G383" s="16"/>
      <c r="H383" s="16"/>
      <c r="I383" s="16"/>
      <c r="J383" s="26"/>
      <c r="K383" s="26"/>
      <c r="L383" s="26"/>
      <c r="M383" s="26"/>
      <c r="N383" s="2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</row>
    <row r="384" spans="1:27" x14ac:dyDescent="0.55000000000000004">
      <c r="A384" s="16"/>
      <c r="B384" s="16"/>
      <c r="C384" s="16"/>
      <c r="D384" s="16"/>
      <c r="E384" s="16"/>
      <c r="F384" s="16"/>
      <c r="G384" s="16"/>
      <c r="H384" s="16"/>
      <c r="I384" s="16"/>
      <c r="J384" s="26"/>
      <c r="K384" s="26"/>
      <c r="L384" s="26"/>
      <c r="M384" s="26"/>
      <c r="N384" s="2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</row>
    <row r="385" spans="1:27" x14ac:dyDescent="0.55000000000000004">
      <c r="A385" s="16"/>
      <c r="B385" s="16"/>
      <c r="C385" s="16"/>
      <c r="D385" s="16"/>
      <c r="E385" s="16"/>
      <c r="F385" s="16"/>
      <c r="G385" s="16"/>
      <c r="H385" s="16"/>
      <c r="I385" s="16"/>
      <c r="J385" s="26"/>
      <c r="K385" s="26"/>
      <c r="L385" s="26"/>
      <c r="M385" s="26"/>
      <c r="N385" s="2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</row>
    <row r="386" spans="1:27" x14ac:dyDescent="0.55000000000000004">
      <c r="A386" s="16"/>
      <c r="B386" s="16"/>
      <c r="C386" s="16"/>
      <c r="D386" s="16"/>
      <c r="E386" s="16"/>
      <c r="F386" s="16"/>
      <c r="G386" s="16"/>
      <c r="H386" s="16"/>
      <c r="I386" s="16"/>
      <c r="J386" s="26"/>
      <c r="K386" s="26"/>
      <c r="L386" s="26"/>
      <c r="M386" s="26"/>
      <c r="N386" s="2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</row>
    <row r="387" spans="1:27" x14ac:dyDescent="0.55000000000000004">
      <c r="A387" s="16"/>
      <c r="B387" s="16"/>
      <c r="C387" s="16"/>
      <c r="D387" s="16"/>
      <c r="E387" s="16"/>
      <c r="F387" s="16"/>
      <c r="G387" s="16"/>
      <c r="H387" s="16"/>
      <c r="I387" s="16"/>
      <c r="J387" s="26"/>
      <c r="K387" s="26"/>
      <c r="L387" s="26"/>
      <c r="M387" s="26"/>
      <c r="N387" s="2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</row>
    <row r="388" spans="1:27" x14ac:dyDescent="0.55000000000000004">
      <c r="A388" s="16"/>
      <c r="B388" s="16"/>
      <c r="C388" s="16"/>
      <c r="D388" s="16"/>
      <c r="E388" s="16"/>
      <c r="F388" s="16"/>
      <c r="G388" s="16"/>
      <c r="H388" s="16"/>
      <c r="I388" s="16"/>
      <c r="J388" s="26"/>
      <c r="K388" s="26"/>
      <c r="L388" s="26"/>
      <c r="M388" s="26"/>
      <c r="N388" s="2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</row>
    <row r="389" spans="1:27" x14ac:dyDescent="0.55000000000000004">
      <c r="A389" s="16"/>
      <c r="B389" s="16"/>
      <c r="C389" s="16"/>
      <c r="D389" s="16"/>
      <c r="E389" s="16"/>
      <c r="F389" s="16"/>
      <c r="G389" s="16"/>
      <c r="H389" s="16"/>
      <c r="I389" s="16"/>
      <c r="J389" s="26"/>
      <c r="K389" s="26"/>
      <c r="L389" s="26"/>
      <c r="M389" s="26"/>
      <c r="N389" s="2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</row>
    <row r="390" spans="1:27" x14ac:dyDescent="0.55000000000000004">
      <c r="A390" s="16"/>
      <c r="B390" s="16"/>
      <c r="C390" s="16"/>
      <c r="D390" s="16"/>
      <c r="E390" s="16"/>
      <c r="F390" s="16"/>
      <c r="G390" s="16"/>
      <c r="H390" s="16"/>
      <c r="I390" s="16"/>
      <c r="J390" s="26"/>
      <c r="K390" s="26"/>
      <c r="L390" s="26"/>
      <c r="M390" s="26"/>
      <c r="N390" s="2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</row>
    <row r="391" spans="1:27" x14ac:dyDescent="0.55000000000000004">
      <c r="A391" s="16"/>
      <c r="B391" s="16"/>
      <c r="C391" s="16"/>
      <c r="D391" s="16"/>
      <c r="E391" s="16"/>
      <c r="F391" s="16"/>
      <c r="G391" s="16"/>
      <c r="H391" s="16"/>
      <c r="I391" s="16"/>
      <c r="J391" s="26"/>
      <c r="K391" s="26"/>
      <c r="L391" s="26"/>
      <c r="M391" s="26"/>
      <c r="N391" s="2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</row>
    <row r="392" spans="1:27" x14ac:dyDescent="0.55000000000000004">
      <c r="A392" s="16"/>
      <c r="B392" s="16"/>
      <c r="C392" s="16"/>
      <c r="D392" s="16"/>
      <c r="E392" s="16"/>
      <c r="F392" s="16"/>
      <c r="G392" s="16"/>
      <c r="H392" s="16"/>
      <c r="I392" s="16"/>
      <c r="J392" s="26"/>
      <c r="K392" s="26"/>
      <c r="L392" s="26"/>
      <c r="M392" s="26"/>
      <c r="N392" s="2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</row>
    <row r="393" spans="1:27" x14ac:dyDescent="0.55000000000000004">
      <c r="A393" s="16"/>
      <c r="B393" s="16"/>
      <c r="C393" s="16"/>
      <c r="D393" s="16"/>
      <c r="E393" s="16"/>
      <c r="F393" s="16"/>
      <c r="G393" s="16"/>
      <c r="H393" s="16"/>
      <c r="I393" s="16"/>
      <c r="J393" s="26"/>
      <c r="K393" s="26"/>
      <c r="L393" s="26"/>
      <c r="M393" s="26"/>
      <c r="N393" s="2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</row>
    <row r="394" spans="1:27" x14ac:dyDescent="0.55000000000000004">
      <c r="A394" s="16"/>
      <c r="B394" s="16"/>
      <c r="C394" s="16"/>
      <c r="D394" s="16"/>
      <c r="E394" s="16"/>
      <c r="F394" s="16"/>
      <c r="G394" s="16"/>
      <c r="H394" s="16"/>
      <c r="I394" s="16"/>
      <c r="J394" s="26"/>
      <c r="K394" s="26"/>
      <c r="L394" s="26"/>
      <c r="M394" s="26"/>
      <c r="N394" s="2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</row>
    <row r="395" spans="1:27" x14ac:dyDescent="0.55000000000000004">
      <c r="A395" s="16"/>
      <c r="B395" s="16"/>
      <c r="C395" s="16"/>
      <c r="D395" s="16"/>
      <c r="E395" s="16"/>
      <c r="F395" s="16"/>
      <c r="G395" s="16"/>
      <c r="H395" s="16"/>
      <c r="I395" s="16"/>
      <c r="J395" s="26"/>
      <c r="K395" s="26"/>
      <c r="L395" s="26"/>
      <c r="M395" s="26"/>
      <c r="N395" s="2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</row>
    <row r="396" spans="1:27" x14ac:dyDescent="0.55000000000000004">
      <c r="A396" s="16"/>
      <c r="B396" s="16"/>
      <c r="C396" s="16"/>
      <c r="D396" s="16"/>
      <c r="E396" s="16"/>
      <c r="F396" s="16"/>
      <c r="G396" s="16"/>
      <c r="H396" s="16"/>
      <c r="I396" s="16"/>
      <c r="J396" s="26"/>
      <c r="K396" s="26"/>
      <c r="L396" s="26"/>
      <c r="M396" s="26"/>
      <c r="N396" s="2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</row>
    <row r="397" spans="1:27" x14ac:dyDescent="0.55000000000000004">
      <c r="A397" s="16"/>
      <c r="B397" s="16"/>
      <c r="C397" s="16"/>
      <c r="D397" s="16"/>
      <c r="E397" s="16"/>
      <c r="F397" s="16"/>
      <c r="G397" s="16"/>
      <c r="H397" s="16"/>
      <c r="I397" s="16"/>
      <c r="J397" s="26"/>
      <c r="K397" s="26"/>
      <c r="L397" s="26"/>
      <c r="M397" s="26"/>
      <c r="N397" s="2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</row>
    <row r="398" spans="1:27" x14ac:dyDescent="0.55000000000000004">
      <c r="A398" s="16"/>
      <c r="B398" s="16"/>
      <c r="C398" s="16"/>
      <c r="D398" s="16"/>
      <c r="E398" s="16"/>
      <c r="F398" s="16"/>
      <c r="G398" s="16"/>
      <c r="H398" s="16"/>
      <c r="I398" s="16"/>
      <c r="J398" s="26"/>
      <c r="K398" s="26"/>
      <c r="L398" s="26"/>
      <c r="M398" s="26"/>
      <c r="N398" s="2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</row>
    <row r="399" spans="1:27" x14ac:dyDescent="0.55000000000000004">
      <c r="A399" s="16"/>
      <c r="B399" s="16"/>
      <c r="C399" s="16"/>
      <c r="D399" s="16"/>
      <c r="E399" s="16"/>
      <c r="F399" s="16"/>
      <c r="G399" s="16"/>
      <c r="H399" s="16"/>
      <c r="I399" s="16"/>
      <c r="J399" s="26"/>
      <c r="K399" s="26"/>
      <c r="L399" s="26"/>
      <c r="M399" s="26"/>
      <c r="N399" s="2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</row>
    <row r="400" spans="1:27" x14ac:dyDescent="0.55000000000000004">
      <c r="A400" s="16"/>
      <c r="B400" s="16"/>
      <c r="C400" s="16"/>
      <c r="D400" s="16"/>
      <c r="E400" s="16"/>
      <c r="F400" s="16"/>
      <c r="G400" s="16"/>
      <c r="H400" s="16"/>
      <c r="I400" s="16"/>
      <c r="J400" s="26"/>
      <c r="K400" s="26"/>
      <c r="L400" s="26"/>
      <c r="M400" s="26"/>
      <c r="N400" s="2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</row>
    <row r="401" spans="1:27" x14ac:dyDescent="0.55000000000000004">
      <c r="A401" s="16"/>
      <c r="B401" s="16"/>
      <c r="C401" s="16"/>
      <c r="D401" s="16"/>
      <c r="E401" s="16"/>
      <c r="F401" s="16"/>
      <c r="G401" s="16"/>
      <c r="H401" s="16"/>
      <c r="I401" s="16"/>
      <c r="J401" s="26"/>
      <c r="K401" s="26"/>
      <c r="L401" s="26"/>
      <c r="M401" s="26"/>
      <c r="N401" s="2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</row>
    <row r="402" spans="1:27" x14ac:dyDescent="0.55000000000000004">
      <c r="A402" s="16"/>
      <c r="B402" s="16"/>
      <c r="C402" s="16"/>
      <c r="D402" s="16"/>
      <c r="E402" s="16"/>
      <c r="F402" s="16"/>
      <c r="G402" s="16"/>
      <c r="H402" s="16"/>
      <c r="I402" s="16"/>
      <c r="J402" s="26"/>
      <c r="K402" s="26"/>
      <c r="L402" s="26"/>
      <c r="M402" s="26"/>
      <c r="N402" s="2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</row>
    <row r="403" spans="1:27" x14ac:dyDescent="0.55000000000000004">
      <c r="A403" s="16"/>
      <c r="B403" s="16"/>
      <c r="C403" s="16"/>
      <c r="D403" s="16"/>
      <c r="E403" s="16"/>
      <c r="F403" s="16"/>
      <c r="G403" s="16"/>
      <c r="H403" s="16"/>
      <c r="I403" s="16"/>
      <c r="J403" s="26"/>
      <c r="K403" s="26"/>
      <c r="L403" s="26"/>
      <c r="M403" s="26"/>
      <c r="N403" s="2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</row>
    <row r="404" spans="1:27" x14ac:dyDescent="0.55000000000000004">
      <c r="A404" s="16"/>
      <c r="B404" s="16"/>
      <c r="C404" s="16"/>
      <c r="D404" s="16"/>
      <c r="E404" s="16"/>
      <c r="F404" s="16"/>
      <c r="G404" s="16"/>
      <c r="H404" s="16"/>
      <c r="I404" s="16"/>
      <c r="J404" s="26"/>
      <c r="K404" s="26"/>
      <c r="L404" s="26"/>
      <c r="M404" s="26"/>
      <c r="N404" s="2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</row>
    <row r="405" spans="1:27" x14ac:dyDescent="0.55000000000000004">
      <c r="A405" s="16"/>
      <c r="B405" s="16"/>
      <c r="C405" s="16"/>
      <c r="D405" s="16"/>
      <c r="E405" s="16"/>
      <c r="F405" s="16"/>
      <c r="G405" s="16"/>
      <c r="H405" s="16"/>
      <c r="I405" s="16"/>
      <c r="J405" s="26"/>
      <c r="K405" s="26"/>
      <c r="L405" s="26"/>
      <c r="M405" s="26"/>
      <c r="N405" s="2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</row>
    <row r="406" spans="1:27" x14ac:dyDescent="0.55000000000000004">
      <c r="A406" s="16"/>
      <c r="B406" s="16"/>
      <c r="C406" s="16"/>
      <c r="D406" s="16"/>
      <c r="E406" s="16"/>
      <c r="F406" s="16"/>
      <c r="G406" s="16"/>
      <c r="H406" s="16"/>
      <c r="I406" s="16"/>
      <c r="J406" s="26"/>
      <c r="K406" s="26"/>
      <c r="L406" s="26"/>
      <c r="M406" s="26"/>
      <c r="N406" s="2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</row>
    <row r="407" spans="1:27" x14ac:dyDescent="0.55000000000000004">
      <c r="A407" s="16"/>
      <c r="B407" s="16"/>
      <c r="C407" s="16"/>
      <c r="D407" s="16"/>
      <c r="E407" s="16"/>
      <c r="F407" s="16"/>
      <c r="G407" s="16"/>
      <c r="H407" s="16"/>
      <c r="I407" s="16"/>
      <c r="J407" s="26"/>
      <c r="K407" s="26"/>
      <c r="L407" s="26"/>
      <c r="M407" s="26"/>
      <c r="N407" s="2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</row>
    <row r="408" spans="1:27" x14ac:dyDescent="0.55000000000000004">
      <c r="A408" s="16"/>
      <c r="B408" s="16"/>
      <c r="C408" s="16"/>
      <c r="D408" s="16"/>
      <c r="E408" s="16"/>
      <c r="F408" s="16"/>
      <c r="G408" s="16"/>
      <c r="H408" s="16"/>
      <c r="I408" s="16"/>
      <c r="J408" s="26"/>
      <c r="K408" s="26"/>
      <c r="L408" s="26"/>
      <c r="M408" s="26"/>
      <c r="N408" s="2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</row>
    <row r="409" spans="1:27" x14ac:dyDescent="0.55000000000000004">
      <c r="A409" s="16"/>
      <c r="B409" s="16"/>
      <c r="C409" s="16"/>
      <c r="D409" s="16"/>
      <c r="E409" s="16"/>
      <c r="F409" s="16"/>
      <c r="G409" s="16"/>
      <c r="H409" s="16"/>
      <c r="I409" s="16"/>
      <c r="J409" s="26"/>
      <c r="K409" s="26"/>
      <c r="L409" s="26"/>
      <c r="M409" s="26"/>
      <c r="N409" s="2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</row>
    <row r="410" spans="1:27" x14ac:dyDescent="0.55000000000000004">
      <c r="A410" s="16"/>
      <c r="B410" s="16"/>
      <c r="C410" s="16"/>
      <c r="D410" s="16"/>
      <c r="E410" s="16"/>
      <c r="F410" s="16"/>
      <c r="G410" s="16"/>
      <c r="H410" s="16"/>
      <c r="I410" s="16"/>
      <c r="J410" s="26"/>
      <c r="K410" s="26"/>
      <c r="L410" s="26"/>
      <c r="M410" s="26"/>
      <c r="N410" s="2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</row>
    <row r="411" spans="1:27" x14ac:dyDescent="0.55000000000000004">
      <c r="A411" s="16"/>
      <c r="B411" s="16"/>
      <c r="C411" s="16"/>
      <c r="D411" s="16"/>
      <c r="E411" s="16"/>
      <c r="F411" s="16"/>
      <c r="G411" s="16"/>
      <c r="H411" s="16"/>
      <c r="I411" s="16"/>
      <c r="J411" s="26"/>
      <c r="K411" s="26"/>
      <c r="L411" s="26"/>
      <c r="M411" s="26"/>
      <c r="N411" s="2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</row>
    <row r="412" spans="1:27" x14ac:dyDescent="0.55000000000000004">
      <c r="A412" s="16"/>
      <c r="B412" s="16"/>
      <c r="C412" s="16"/>
      <c r="D412" s="16"/>
      <c r="E412" s="16"/>
      <c r="F412" s="16"/>
      <c r="G412" s="16"/>
      <c r="H412" s="16"/>
      <c r="I412" s="16"/>
      <c r="J412" s="26"/>
      <c r="K412" s="26"/>
      <c r="L412" s="26"/>
      <c r="M412" s="26"/>
      <c r="N412" s="2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</row>
    <row r="413" spans="1:27" x14ac:dyDescent="0.55000000000000004">
      <c r="A413" s="16"/>
      <c r="B413" s="16"/>
      <c r="C413" s="16"/>
      <c r="D413" s="16"/>
      <c r="E413" s="16"/>
      <c r="F413" s="16"/>
      <c r="G413" s="16"/>
      <c r="H413" s="16"/>
      <c r="I413" s="16"/>
      <c r="J413" s="26"/>
      <c r="K413" s="26"/>
      <c r="L413" s="26"/>
      <c r="M413" s="26"/>
      <c r="N413" s="2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</row>
    <row r="414" spans="1:27" x14ac:dyDescent="0.55000000000000004">
      <c r="A414" s="16"/>
      <c r="B414" s="16"/>
      <c r="C414" s="16"/>
      <c r="D414" s="16"/>
      <c r="E414" s="16"/>
      <c r="F414" s="16"/>
      <c r="G414" s="16"/>
      <c r="H414" s="16"/>
      <c r="I414" s="16"/>
      <c r="J414" s="26"/>
      <c r="K414" s="26"/>
      <c r="L414" s="26"/>
      <c r="M414" s="26"/>
      <c r="N414" s="2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</row>
    <row r="415" spans="1:27" x14ac:dyDescent="0.55000000000000004">
      <c r="A415" s="16"/>
      <c r="B415" s="16"/>
      <c r="C415" s="16"/>
      <c r="D415" s="16"/>
      <c r="E415" s="16"/>
      <c r="F415" s="16"/>
      <c r="G415" s="16"/>
      <c r="H415" s="16"/>
      <c r="I415" s="16"/>
      <c r="J415" s="26"/>
      <c r="K415" s="26"/>
      <c r="L415" s="26"/>
      <c r="M415" s="26"/>
      <c r="N415" s="2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</row>
    <row r="416" spans="1:27" x14ac:dyDescent="0.55000000000000004">
      <c r="A416" s="16"/>
      <c r="B416" s="16"/>
      <c r="C416" s="16"/>
      <c r="D416" s="16"/>
      <c r="E416" s="16"/>
      <c r="F416" s="16"/>
      <c r="G416" s="16"/>
      <c r="H416" s="16"/>
      <c r="I416" s="16"/>
      <c r="J416" s="26"/>
      <c r="K416" s="26"/>
      <c r="L416" s="26"/>
      <c r="M416" s="26"/>
      <c r="N416" s="2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</row>
    <row r="417" spans="1:27" x14ac:dyDescent="0.55000000000000004">
      <c r="A417" s="16"/>
      <c r="B417" s="16"/>
      <c r="C417" s="16"/>
      <c r="D417" s="16"/>
      <c r="E417" s="16"/>
      <c r="F417" s="16"/>
      <c r="G417" s="16"/>
      <c r="H417" s="16"/>
      <c r="I417" s="16"/>
      <c r="J417" s="26"/>
      <c r="K417" s="26"/>
      <c r="L417" s="26"/>
      <c r="M417" s="26"/>
      <c r="N417" s="2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</row>
    <row r="418" spans="1:27" x14ac:dyDescent="0.55000000000000004">
      <c r="A418" s="16"/>
      <c r="B418" s="16"/>
      <c r="C418" s="16"/>
      <c r="D418" s="16"/>
      <c r="E418" s="16"/>
      <c r="F418" s="16"/>
      <c r="G418" s="16"/>
      <c r="H418" s="16"/>
      <c r="I418" s="16"/>
      <c r="J418" s="26"/>
      <c r="K418" s="26"/>
      <c r="L418" s="26"/>
      <c r="M418" s="26"/>
      <c r="N418" s="2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</row>
    <row r="419" spans="1:27" x14ac:dyDescent="0.55000000000000004">
      <c r="A419" s="16"/>
      <c r="B419" s="16"/>
      <c r="C419" s="16"/>
      <c r="D419" s="16"/>
      <c r="E419" s="16"/>
      <c r="F419" s="16"/>
      <c r="G419" s="16"/>
      <c r="H419" s="16"/>
      <c r="I419" s="16"/>
      <c r="J419" s="26"/>
      <c r="K419" s="26"/>
      <c r="L419" s="26"/>
      <c r="M419" s="26"/>
      <c r="N419" s="2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</row>
    <row r="420" spans="1:27" x14ac:dyDescent="0.55000000000000004">
      <c r="A420" s="16"/>
      <c r="B420" s="16"/>
      <c r="C420" s="16"/>
      <c r="D420" s="16"/>
      <c r="E420" s="16"/>
      <c r="F420" s="16"/>
      <c r="G420" s="16"/>
      <c r="H420" s="16"/>
      <c r="I420" s="16"/>
      <c r="J420" s="26"/>
      <c r="K420" s="26"/>
      <c r="L420" s="26"/>
      <c r="M420" s="26"/>
      <c r="N420" s="2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</row>
    <row r="421" spans="1:27" x14ac:dyDescent="0.55000000000000004">
      <c r="A421" s="16"/>
      <c r="B421" s="16"/>
      <c r="C421" s="16"/>
      <c r="D421" s="16"/>
      <c r="E421" s="16"/>
      <c r="F421" s="16"/>
      <c r="G421" s="16"/>
      <c r="H421" s="16"/>
      <c r="I421" s="16"/>
      <c r="J421" s="26"/>
      <c r="K421" s="26"/>
      <c r="L421" s="26"/>
      <c r="M421" s="26"/>
      <c r="N421" s="2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</row>
    <row r="422" spans="1:27" x14ac:dyDescent="0.55000000000000004">
      <c r="A422" s="16"/>
      <c r="B422" s="16"/>
      <c r="C422" s="16"/>
      <c r="D422" s="16"/>
      <c r="E422" s="16"/>
      <c r="F422" s="16"/>
      <c r="G422" s="16"/>
      <c r="H422" s="16"/>
      <c r="I422" s="16"/>
      <c r="J422" s="26"/>
      <c r="K422" s="26"/>
      <c r="L422" s="26"/>
      <c r="M422" s="26"/>
      <c r="N422" s="2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</row>
    <row r="423" spans="1:27" x14ac:dyDescent="0.55000000000000004">
      <c r="A423" s="16"/>
      <c r="B423" s="16"/>
      <c r="C423" s="16"/>
      <c r="D423" s="16"/>
      <c r="E423" s="16"/>
      <c r="F423" s="16"/>
      <c r="G423" s="16"/>
      <c r="H423" s="16"/>
      <c r="I423" s="16"/>
      <c r="J423" s="26"/>
      <c r="K423" s="26"/>
      <c r="L423" s="26"/>
      <c r="M423" s="26"/>
      <c r="N423" s="2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</row>
    <row r="424" spans="1:27" x14ac:dyDescent="0.55000000000000004">
      <c r="A424" s="16"/>
      <c r="B424" s="16"/>
      <c r="C424" s="16"/>
      <c r="D424" s="16"/>
      <c r="E424" s="16"/>
      <c r="F424" s="16"/>
      <c r="G424" s="16"/>
      <c r="H424" s="16"/>
      <c r="I424" s="16"/>
      <c r="J424" s="26"/>
      <c r="K424" s="26"/>
      <c r="L424" s="26"/>
      <c r="M424" s="26"/>
      <c r="N424" s="2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</row>
    <row r="425" spans="1:27" x14ac:dyDescent="0.55000000000000004">
      <c r="A425" s="16"/>
      <c r="B425" s="16"/>
      <c r="C425" s="16"/>
      <c r="D425" s="16"/>
      <c r="E425" s="16"/>
      <c r="F425" s="16"/>
      <c r="G425" s="16"/>
      <c r="H425" s="16"/>
      <c r="I425" s="16"/>
      <c r="J425" s="26"/>
      <c r="K425" s="26"/>
      <c r="L425" s="26"/>
      <c r="M425" s="26"/>
      <c r="N425" s="2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</row>
    <row r="426" spans="1:27" x14ac:dyDescent="0.55000000000000004">
      <c r="A426" s="16"/>
      <c r="B426" s="16"/>
      <c r="C426" s="16"/>
      <c r="D426" s="16"/>
      <c r="E426" s="16"/>
      <c r="F426" s="16"/>
      <c r="G426" s="16"/>
      <c r="H426" s="16"/>
      <c r="I426" s="16"/>
      <c r="J426" s="26"/>
      <c r="K426" s="26"/>
      <c r="L426" s="26"/>
      <c r="M426" s="26"/>
      <c r="N426" s="2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</row>
    <row r="427" spans="1:27" x14ac:dyDescent="0.55000000000000004">
      <c r="A427" s="16"/>
      <c r="B427" s="16"/>
      <c r="C427" s="16"/>
      <c r="D427" s="16"/>
      <c r="E427" s="16"/>
      <c r="F427" s="16"/>
      <c r="G427" s="16"/>
      <c r="H427" s="16"/>
      <c r="I427" s="16"/>
      <c r="J427" s="26"/>
      <c r="K427" s="26"/>
      <c r="L427" s="26"/>
      <c r="M427" s="26"/>
      <c r="N427" s="2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</row>
    <row r="428" spans="1:27" x14ac:dyDescent="0.55000000000000004">
      <c r="A428" s="16"/>
      <c r="B428" s="16"/>
      <c r="C428" s="16"/>
      <c r="D428" s="16"/>
      <c r="E428" s="16"/>
      <c r="F428" s="16"/>
      <c r="G428" s="16"/>
      <c r="H428" s="16"/>
      <c r="I428" s="16"/>
      <c r="J428" s="26"/>
      <c r="K428" s="26"/>
      <c r="L428" s="26"/>
      <c r="M428" s="26"/>
      <c r="N428" s="2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</row>
    <row r="429" spans="1:27" x14ac:dyDescent="0.55000000000000004">
      <c r="A429" s="16"/>
      <c r="B429" s="16"/>
      <c r="C429" s="16"/>
      <c r="D429" s="16"/>
      <c r="E429" s="16"/>
      <c r="F429" s="16"/>
      <c r="G429" s="16"/>
      <c r="H429" s="16"/>
      <c r="I429" s="16"/>
      <c r="J429" s="26"/>
      <c r="K429" s="26"/>
      <c r="L429" s="26"/>
      <c r="M429" s="26"/>
      <c r="N429" s="2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</row>
    <row r="430" spans="1:27" x14ac:dyDescent="0.55000000000000004">
      <c r="A430" s="16"/>
      <c r="B430" s="16"/>
      <c r="C430" s="16"/>
      <c r="D430" s="16"/>
      <c r="E430" s="16"/>
      <c r="F430" s="16"/>
      <c r="G430" s="16"/>
      <c r="H430" s="16"/>
      <c r="I430" s="16"/>
      <c r="J430" s="26"/>
      <c r="K430" s="26"/>
      <c r="L430" s="26"/>
      <c r="M430" s="26"/>
      <c r="N430" s="2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</row>
    <row r="431" spans="1:27" x14ac:dyDescent="0.55000000000000004">
      <c r="A431" s="16"/>
      <c r="B431" s="16"/>
      <c r="C431" s="16"/>
      <c r="D431" s="16"/>
      <c r="E431" s="16"/>
      <c r="F431" s="16"/>
      <c r="G431" s="16"/>
      <c r="H431" s="16"/>
      <c r="I431" s="16"/>
      <c r="J431" s="26"/>
      <c r="K431" s="26"/>
      <c r="L431" s="26"/>
      <c r="M431" s="26"/>
      <c r="N431" s="2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</row>
    <row r="432" spans="1:27" x14ac:dyDescent="0.55000000000000004">
      <c r="A432" s="16"/>
      <c r="B432" s="16"/>
      <c r="C432" s="16"/>
      <c r="D432" s="16"/>
      <c r="E432" s="16"/>
      <c r="F432" s="16"/>
      <c r="G432" s="16"/>
      <c r="H432" s="16"/>
      <c r="I432" s="16"/>
      <c r="J432" s="26"/>
      <c r="K432" s="26"/>
      <c r="L432" s="26"/>
      <c r="M432" s="26"/>
      <c r="N432" s="2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</row>
    <row r="433" spans="1:27" x14ac:dyDescent="0.55000000000000004">
      <c r="A433" s="16"/>
      <c r="B433" s="16"/>
      <c r="C433" s="16"/>
      <c r="D433" s="16"/>
      <c r="E433" s="16"/>
      <c r="F433" s="16"/>
      <c r="G433" s="16"/>
      <c r="H433" s="16"/>
      <c r="I433" s="16"/>
      <c r="J433" s="26"/>
      <c r="K433" s="26"/>
      <c r="L433" s="26"/>
      <c r="M433" s="26"/>
      <c r="N433" s="2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</row>
    <row r="434" spans="1:27" x14ac:dyDescent="0.55000000000000004">
      <c r="A434" s="16"/>
      <c r="B434" s="16"/>
      <c r="C434" s="16"/>
      <c r="D434" s="16"/>
      <c r="E434" s="16"/>
      <c r="F434" s="16"/>
      <c r="G434" s="16"/>
      <c r="H434" s="16"/>
      <c r="I434" s="16"/>
      <c r="J434" s="26"/>
      <c r="K434" s="26"/>
      <c r="L434" s="26"/>
      <c r="M434" s="26"/>
      <c r="N434" s="2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</row>
    <row r="435" spans="1:27" x14ac:dyDescent="0.55000000000000004">
      <c r="A435" s="16"/>
      <c r="B435" s="16"/>
      <c r="C435" s="16"/>
      <c r="D435" s="16"/>
      <c r="E435" s="16"/>
      <c r="F435" s="16"/>
      <c r="G435" s="16"/>
      <c r="H435" s="16"/>
      <c r="I435" s="16"/>
      <c r="J435" s="26"/>
      <c r="K435" s="26"/>
      <c r="L435" s="26"/>
      <c r="M435" s="26"/>
      <c r="N435" s="2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</row>
    <row r="436" spans="1:27" x14ac:dyDescent="0.55000000000000004">
      <c r="A436" s="16"/>
      <c r="B436" s="16"/>
      <c r="C436" s="16"/>
      <c r="D436" s="16"/>
      <c r="E436" s="16"/>
      <c r="F436" s="16"/>
      <c r="G436" s="16"/>
      <c r="H436" s="16"/>
      <c r="I436" s="16"/>
      <c r="J436" s="26"/>
      <c r="K436" s="26"/>
      <c r="L436" s="26"/>
      <c r="M436" s="26"/>
      <c r="N436" s="2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</row>
    <row r="437" spans="1:27" x14ac:dyDescent="0.55000000000000004">
      <c r="A437" s="16"/>
      <c r="B437" s="16"/>
      <c r="C437" s="16"/>
      <c r="D437" s="16"/>
      <c r="E437" s="16"/>
      <c r="F437" s="16"/>
      <c r="G437" s="16"/>
      <c r="H437" s="16"/>
      <c r="I437" s="16"/>
      <c r="J437" s="26"/>
      <c r="K437" s="26"/>
      <c r="L437" s="26"/>
      <c r="M437" s="26"/>
      <c r="N437" s="2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</row>
    <row r="438" spans="1:27" x14ac:dyDescent="0.55000000000000004">
      <c r="A438" s="16"/>
      <c r="B438" s="16"/>
      <c r="C438" s="16"/>
      <c r="D438" s="16"/>
      <c r="E438" s="16"/>
      <c r="F438" s="16"/>
      <c r="G438" s="16"/>
      <c r="H438" s="16"/>
      <c r="I438" s="16"/>
      <c r="J438" s="26"/>
      <c r="K438" s="26"/>
      <c r="L438" s="26"/>
      <c r="M438" s="26"/>
      <c r="N438" s="2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</row>
    <row r="439" spans="1:27" x14ac:dyDescent="0.55000000000000004">
      <c r="A439" s="16"/>
      <c r="B439" s="16"/>
      <c r="C439" s="16"/>
      <c r="D439" s="16"/>
      <c r="E439" s="16"/>
      <c r="F439" s="16"/>
      <c r="G439" s="16"/>
      <c r="H439" s="16"/>
      <c r="I439" s="16"/>
      <c r="J439" s="26"/>
      <c r="K439" s="26"/>
      <c r="L439" s="26"/>
      <c r="M439" s="26"/>
      <c r="N439" s="2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</row>
    <row r="440" spans="1:27" x14ac:dyDescent="0.55000000000000004">
      <c r="A440" s="16"/>
      <c r="B440" s="16"/>
      <c r="C440" s="16"/>
      <c r="D440" s="16"/>
      <c r="E440" s="16"/>
      <c r="F440" s="16"/>
      <c r="G440" s="16"/>
      <c r="H440" s="16"/>
      <c r="I440" s="16"/>
      <c r="J440" s="26"/>
      <c r="K440" s="26"/>
      <c r="L440" s="26"/>
      <c r="M440" s="26"/>
      <c r="N440" s="2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</row>
    <row r="441" spans="1:27" x14ac:dyDescent="0.55000000000000004">
      <c r="A441" s="16"/>
      <c r="B441" s="16"/>
      <c r="C441" s="16"/>
      <c r="D441" s="16"/>
      <c r="E441" s="16"/>
      <c r="F441" s="16"/>
      <c r="G441" s="16"/>
      <c r="H441" s="16"/>
      <c r="I441" s="16"/>
      <c r="J441" s="26"/>
      <c r="K441" s="26"/>
      <c r="L441" s="26"/>
      <c r="M441" s="26"/>
      <c r="N441" s="2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</row>
    <row r="442" spans="1:27" x14ac:dyDescent="0.55000000000000004">
      <c r="A442" s="16"/>
      <c r="B442" s="16"/>
      <c r="C442" s="16"/>
      <c r="D442" s="16"/>
      <c r="E442" s="16"/>
      <c r="F442" s="16"/>
      <c r="G442" s="16"/>
      <c r="H442" s="16"/>
      <c r="I442" s="16"/>
      <c r="J442" s="26"/>
      <c r="K442" s="26"/>
      <c r="L442" s="26"/>
      <c r="M442" s="26"/>
      <c r="N442" s="2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</row>
    <row r="443" spans="1:27" x14ac:dyDescent="0.55000000000000004">
      <c r="A443" s="16"/>
      <c r="B443" s="16"/>
      <c r="C443" s="16"/>
      <c r="D443" s="16"/>
      <c r="E443" s="16"/>
      <c r="F443" s="16"/>
      <c r="G443" s="16"/>
      <c r="H443" s="16"/>
      <c r="I443" s="16"/>
      <c r="J443" s="26"/>
      <c r="K443" s="26"/>
      <c r="L443" s="26"/>
      <c r="M443" s="26"/>
      <c r="N443" s="2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</row>
    <row r="444" spans="1:27" x14ac:dyDescent="0.55000000000000004">
      <c r="A444" s="16"/>
      <c r="B444" s="16"/>
      <c r="C444" s="16"/>
      <c r="D444" s="16"/>
      <c r="E444" s="16"/>
      <c r="F444" s="16"/>
      <c r="G444" s="16"/>
      <c r="H444" s="16"/>
      <c r="I444" s="16"/>
      <c r="J444" s="26"/>
      <c r="K444" s="26"/>
      <c r="L444" s="26"/>
      <c r="M444" s="26"/>
      <c r="N444" s="2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</row>
    <row r="445" spans="1:27" x14ac:dyDescent="0.55000000000000004">
      <c r="A445" s="16"/>
      <c r="B445" s="16"/>
      <c r="C445" s="16"/>
      <c r="D445" s="16"/>
      <c r="E445" s="16"/>
      <c r="F445" s="16"/>
      <c r="G445" s="16"/>
      <c r="H445" s="16"/>
      <c r="I445" s="16"/>
      <c r="J445" s="26"/>
      <c r="K445" s="26"/>
      <c r="L445" s="26"/>
      <c r="M445" s="26"/>
      <c r="N445" s="2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</row>
    <row r="446" spans="1:27" x14ac:dyDescent="0.55000000000000004">
      <c r="A446" s="16"/>
      <c r="B446" s="16"/>
      <c r="C446" s="16"/>
      <c r="D446" s="16"/>
      <c r="E446" s="16"/>
      <c r="F446" s="16"/>
      <c r="G446" s="16"/>
      <c r="H446" s="16"/>
      <c r="I446" s="16"/>
      <c r="J446" s="26"/>
      <c r="K446" s="26"/>
      <c r="L446" s="26"/>
      <c r="M446" s="26"/>
      <c r="N446" s="2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</row>
    <row r="447" spans="1:27" x14ac:dyDescent="0.55000000000000004">
      <c r="A447" s="16"/>
      <c r="B447" s="16"/>
      <c r="C447" s="16"/>
      <c r="D447" s="16"/>
      <c r="E447" s="16"/>
      <c r="F447" s="16"/>
      <c r="G447" s="16"/>
      <c r="H447" s="16"/>
      <c r="I447" s="16"/>
      <c r="J447" s="26"/>
      <c r="K447" s="26"/>
      <c r="L447" s="26"/>
      <c r="M447" s="26"/>
      <c r="N447" s="2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</row>
    <row r="448" spans="1:27" x14ac:dyDescent="0.55000000000000004">
      <c r="A448" s="16"/>
      <c r="B448" s="16"/>
      <c r="C448" s="16"/>
      <c r="D448" s="16"/>
      <c r="E448" s="16"/>
      <c r="F448" s="16"/>
      <c r="G448" s="16"/>
      <c r="H448" s="16"/>
      <c r="I448" s="16"/>
      <c r="J448" s="26"/>
      <c r="K448" s="26"/>
      <c r="L448" s="26"/>
      <c r="M448" s="26"/>
      <c r="N448" s="2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</row>
    <row r="449" spans="1:27" x14ac:dyDescent="0.55000000000000004">
      <c r="A449" s="16"/>
      <c r="B449" s="16"/>
      <c r="C449" s="16"/>
      <c r="D449" s="16"/>
      <c r="E449" s="16"/>
      <c r="F449" s="16"/>
      <c r="G449" s="16"/>
      <c r="H449" s="16"/>
      <c r="I449" s="16"/>
      <c r="J449" s="26"/>
      <c r="K449" s="26"/>
      <c r="L449" s="26"/>
      <c r="M449" s="26"/>
      <c r="N449" s="2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</row>
    <row r="450" spans="1:27" x14ac:dyDescent="0.55000000000000004">
      <c r="A450" s="16"/>
      <c r="B450" s="16"/>
      <c r="C450" s="16"/>
      <c r="D450" s="16"/>
      <c r="E450" s="16"/>
      <c r="F450" s="16"/>
      <c r="G450" s="16"/>
      <c r="H450" s="16"/>
      <c r="I450" s="16"/>
      <c r="J450" s="26"/>
      <c r="K450" s="26"/>
      <c r="L450" s="26"/>
      <c r="M450" s="26"/>
      <c r="N450" s="2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</row>
    <row r="451" spans="1:27" x14ac:dyDescent="0.55000000000000004">
      <c r="A451" s="16"/>
      <c r="B451" s="16"/>
      <c r="C451" s="16"/>
      <c r="D451" s="16"/>
      <c r="E451" s="16"/>
      <c r="F451" s="16"/>
      <c r="G451" s="16"/>
      <c r="H451" s="16"/>
      <c r="I451" s="16"/>
      <c r="J451" s="26"/>
      <c r="K451" s="26"/>
      <c r="L451" s="26"/>
      <c r="M451" s="26"/>
      <c r="N451" s="2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</row>
    <row r="452" spans="1:27" x14ac:dyDescent="0.55000000000000004">
      <c r="A452" s="16"/>
      <c r="B452" s="16"/>
      <c r="C452" s="16"/>
      <c r="D452" s="16"/>
      <c r="E452" s="16"/>
      <c r="F452" s="16"/>
      <c r="G452" s="16"/>
      <c r="H452" s="16"/>
      <c r="I452" s="16"/>
      <c r="J452" s="26"/>
      <c r="K452" s="26"/>
      <c r="L452" s="26"/>
      <c r="M452" s="26"/>
      <c r="N452" s="2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</row>
    <row r="453" spans="1:27" x14ac:dyDescent="0.55000000000000004">
      <c r="A453" s="16"/>
      <c r="B453" s="16"/>
      <c r="C453" s="16"/>
      <c r="D453" s="16"/>
      <c r="E453" s="16"/>
      <c r="F453" s="16"/>
      <c r="G453" s="16"/>
      <c r="H453" s="16"/>
      <c r="I453" s="16"/>
      <c r="J453" s="26"/>
      <c r="K453" s="26"/>
      <c r="L453" s="26"/>
      <c r="M453" s="26"/>
      <c r="N453" s="2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</row>
    <row r="454" spans="1:27" x14ac:dyDescent="0.55000000000000004">
      <c r="A454" s="16"/>
      <c r="B454" s="16"/>
      <c r="C454" s="16"/>
      <c r="D454" s="16"/>
      <c r="E454" s="16"/>
      <c r="F454" s="16"/>
      <c r="G454" s="16"/>
      <c r="H454" s="16"/>
      <c r="I454" s="16"/>
      <c r="J454" s="26"/>
      <c r="K454" s="26"/>
      <c r="L454" s="26"/>
      <c r="M454" s="26"/>
      <c r="N454" s="2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</row>
    <row r="455" spans="1:27" x14ac:dyDescent="0.55000000000000004">
      <c r="A455" s="16"/>
      <c r="B455" s="16"/>
      <c r="C455" s="16"/>
      <c r="D455" s="16"/>
      <c r="E455" s="16"/>
      <c r="F455" s="16"/>
      <c r="G455" s="16"/>
      <c r="H455" s="16"/>
      <c r="I455" s="16"/>
      <c r="J455" s="26"/>
      <c r="K455" s="26"/>
      <c r="L455" s="26"/>
      <c r="M455" s="26"/>
      <c r="N455" s="2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</row>
    <row r="456" spans="1:27" x14ac:dyDescent="0.55000000000000004">
      <c r="A456" s="16"/>
      <c r="B456" s="16"/>
      <c r="C456" s="16"/>
      <c r="D456" s="16"/>
      <c r="E456" s="16"/>
      <c r="F456" s="16"/>
      <c r="G456" s="16"/>
      <c r="H456" s="16"/>
      <c r="I456" s="16"/>
      <c r="J456" s="26"/>
      <c r="K456" s="26"/>
      <c r="L456" s="26"/>
      <c r="M456" s="26"/>
      <c r="N456" s="2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</row>
    <row r="457" spans="1:27" x14ac:dyDescent="0.55000000000000004">
      <c r="A457" s="16"/>
      <c r="B457" s="16"/>
      <c r="C457" s="16"/>
      <c r="D457" s="16"/>
      <c r="E457" s="16"/>
      <c r="F457" s="16"/>
      <c r="G457" s="16"/>
      <c r="H457" s="16"/>
      <c r="I457" s="16"/>
      <c r="J457" s="26"/>
      <c r="K457" s="26"/>
      <c r="L457" s="26"/>
      <c r="M457" s="26"/>
      <c r="N457" s="2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</row>
    <row r="458" spans="1:27" x14ac:dyDescent="0.55000000000000004">
      <c r="A458" s="16"/>
      <c r="B458" s="16"/>
      <c r="C458" s="16"/>
      <c r="D458" s="16"/>
      <c r="E458" s="16"/>
      <c r="F458" s="16"/>
      <c r="G458" s="16"/>
      <c r="H458" s="16"/>
      <c r="I458" s="16"/>
      <c r="J458" s="26"/>
      <c r="K458" s="26"/>
      <c r="L458" s="26"/>
      <c r="M458" s="26"/>
      <c r="N458" s="2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</row>
    <row r="459" spans="1:27" x14ac:dyDescent="0.55000000000000004">
      <c r="A459" s="16"/>
      <c r="B459" s="16"/>
      <c r="C459" s="16"/>
      <c r="D459" s="16"/>
      <c r="E459" s="16"/>
      <c r="F459" s="16"/>
      <c r="G459" s="16"/>
      <c r="H459" s="16"/>
      <c r="I459" s="16"/>
      <c r="J459" s="26"/>
      <c r="K459" s="26"/>
      <c r="L459" s="26"/>
      <c r="M459" s="26"/>
      <c r="N459" s="2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</row>
    <row r="460" spans="1:27" x14ac:dyDescent="0.55000000000000004">
      <c r="A460" s="16"/>
      <c r="B460" s="16"/>
      <c r="C460" s="16"/>
      <c r="D460" s="16"/>
      <c r="E460" s="16"/>
      <c r="F460" s="16"/>
      <c r="G460" s="16"/>
      <c r="H460" s="16"/>
      <c r="I460" s="16"/>
      <c r="J460" s="26"/>
      <c r="K460" s="26"/>
      <c r="L460" s="26"/>
      <c r="M460" s="26"/>
      <c r="N460" s="2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</row>
    <row r="461" spans="1:27" x14ac:dyDescent="0.55000000000000004">
      <c r="A461" s="16"/>
      <c r="B461" s="16"/>
      <c r="C461" s="16"/>
      <c r="D461" s="16"/>
      <c r="E461" s="16"/>
      <c r="F461" s="16"/>
      <c r="G461" s="16"/>
      <c r="H461" s="16"/>
      <c r="I461" s="16"/>
      <c r="J461" s="26"/>
      <c r="K461" s="26"/>
      <c r="L461" s="26"/>
      <c r="M461" s="26"/>
      <c r="N461" s="2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</row>
    <row r="462" spans="1:27" x14ac:dyDescent="0.55000000000000004">
      <c r="A462" s="16"/>
      <c r="B462" s="16"/>
      <c r="C462" s="16"/>
      <c r="D462" s="16"/>
      <c r="E462" s="16"/>
      <c r="F462" s="16"/>
      <c r="G462" s="16"/>
      <c r="H462" s="16"/>
      <c r="I462" s="16"/>
      <c r="J462" s="26"/>
      <c r="K462" s="26"/>
      <c r="L462" s="26"/>
      <c r="M462" s="26"/>
      <c r="N462" s="2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</row>
    <row r="463" spans="1:27" x14ac:dyDescent="0.55000000000000004">
      <c r="A463" s="16"/>
      <c r="B463" s="16"/>
      <c r="C463" s="16"/>
      <c r="D463" s="16"/>
      <c r="E463" s="16"/>
      <c r="F463" s="16"/>
      <c r="G463" s="16"/>
      <c r="H463" s="16"/>
      <c r="I463" s="16"/>
      <c r="J463" s="26"/>
      <c r="K463" s="26"/>
      <c r="L463" s="26"/>
      <c r="M463" s="26"/>
      <c r="N463" s="2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</row>
    <row r="464" spans="1:27" x14ac:dyDescent="0.55000000000000004">
      <c r="A464" s="16"/>
      <c r="B464" s="16"/>
      <c r="C464" s="16"/>
      <c r="D464" s="16"/>
      <c r="E464" s="16"/>
      <c r="F464" s="16"/>
      <c r="G464" s="16"/>
      <c r="H464" s="16"/>
      <c r="I464" s="16"/>
      <c r="J464" s="26"/>
      <c r="K464" s="26"/>
      <c r="L464" s="26"/>
      <c r="M464" s="26"/>
      <c r="N464" s="2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</row>
    <row r="465" spans="1:27" x14ac:dyDescent="0.55000000000000004">
      <c r="A465" s="16"/>
      <c r="B465" s="16"/>
      <c r="C465" s="16"/>
      <c r="D465" s="16"/>
      <c r="E465" s="16"/>
      <c r="F465" s="16"/>
      <c r="G465" s="16"/>
      <c r="H465" s="16"/>
      <c r="I465" s="16"/>
      <c r="J465" s="26"/>
      <c r="K465" s="26"/>
      <c r="L465" s="26"/>
      <c r="M465" s="26"/>
      <c r="N465" s="2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</row>
    <row r="466" spans="1:27" x14ac:dyDescent="0.55000000000000004">
      <c r="A466" s="16"/>
      <c r="B466" s="16"/>
      <c r="C466" s="16"/>
      <c r="D466" s="16"/>
      <c r="E466" s="16"/>
      <c r="F466" s="16"/>
      <c r="G466" s="16"/>
      <c r="H466" s="16"/>
      <c r="I466" s="16"/>
      <c r="J466" s="26"/>
      <c r="K466" s="26"/>
      <c r="L466" s="26"/>
      <c r="M466" s="26"/>
      <c r="N466" s="2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</row>
    <row r="467" spans="1:27" x14ac:dyDescent="0.55000000000000004">
      <c r="A467" s="16"/>
      <c r="B467" s="16"/>
      <c r="C467" s="16"/>
      <c r="D467" s="16"/>
      <c r="E467" s="16"/>
      <c r="F467" s="16"/>
      <c r="G467" s="16"/>
      <c r="H467" s="16"/>
      <c r="I467" s="16"/>
      <c r="J467" s="26"/>
      <c r="K467" s="26"/>
      <c r="L467" s="26"/>
      <c r="M467" s="26"/>
      <c r="N467" s="2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</row>
    <row r="468" spans="1:27" x14ac:dyDescent="0.55000000000000004">
      <c r="A468" s="16"/>
      <c r="B468" s="16"/>
      <c r="C468" s="16"/>
      <c r="D468" s="16"/>
      <c r="E468" s="16"/>
      <c r="F468" s="16"/>
      <c r="G468" s="16"/>
      <c r="H468" s="16"/>
      <c r="I468" s="16"/>
      <c r="J468" s="26"/>
      <c r="K468" s="26"/>
      <c r="L468" s="26"/>
      <c r="M468" s="26"/>
      <c r="N468" s="2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</row>
    <row r="469" spans="1:27" x14ac:dyDescent="0.55000000000000004">
      <c r="A469" s="16"/>
      <c r="B469" s="16"/>
      <c r="C469" s="16"/>
      <c r="D469" s="16"/>
      <c r="E469" s="16"/>
      <c r="F469" s="16"/>
      <c r="G469" s="16"/>
      <c r="H469" s="16"/>
      <c r="I469" s="16"/>
      <c r="J469" s="26"/>
      <c r="K469" s="26"/>
      <c r="L469" s="26"/>
      <c r="M469" s="26"/>
      <c r="N469" s="2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</row>
    <row r="470" spans="1:27" x14ac:dyDescent="0.55000000000000004">
      <c r="A470" s="16"/>
      <c r="B470" s="16"/>
      <c r="C470" s="16"/>
      <c r="D470" s="16"/>
      <c r="E470" s="16"/>
      <c r="F470" s="16"/>
      <c r="G470" s="16"/>
      <c r="H470" s="16"/>
      <c r="I470" s="16"/>
      <c r="J470" s="26"/>
      <c r="K470" s="26"/>
      <c r="L470" s="26"/>
      <c r="M470" s="26"/>
      <c r="N470" s="2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</row>
    <row r="471" spans="1:27" x14ac:dyDescent="0.55000000000000004">
      <c r="A471" s="16"/>
      <c r="B471" s="16"/>
      <c r="C471" s="16"/>
      <c r="D471" s="16"/>
      <c r="E471" s="16"/>
      <c r="F471" s="16"/>
      <c r="G471" s="16"/>
      <c r="H471" s="16"/>
      <c r="I471" s="16"/>
      <c r="J471" s="26"/>
      <c r="K471" s="26"/>
      <c r="L471" s="26"/>
      <c r="M471" s="26"/>
      <c r="N471" s="2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</row>
    <row r="472" spans="1:27" x14ac:dyDescent="0.55000000000000004">
      <c r="A472" s="16"/>
      <c r="B472" s="16"/>
      <c r="C472" s="16"/>
      <c r="D472" s="16"/>
      <c r="E472" s="16"/>
      <c r="F472" s="16"/>
      <c r="G472" s="16"/>
      <c r="H472" s="16"/>
      <c r="I472" s="16"/>
      <c r="J472" s="26"/>
      <c r="K472" s="26"/>
      <c r="L472" s="26"/>
      <c r="M472" s="26"/>
      <c r="N472" s="2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</row>
    <row r="473" spans="1:27" x14ac:dyDescent="0.55000000000000004">
      <c r="A473" s="16"/>
      <c r="B473" s="16"/>
      <c r="C473" s="16"/>
      <c r="D473" s="16"/>
      <c r="E473" s="16"/>
      <c r="F473" s="16"/>
      <c r="G473" s="16"/>
      <c r="H473" s="16"/>
      <c r="I473" s="16"/>
      <c r="J473" s="26"/>
      <c r="K473" s="26"/>
      <c r="L473" s="26"/>
      <c r="M473" s="26"/>
      <c r="N473" s="2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</row>
    <row r="474" spans="1:27" x14ac:dyDescent="0.55000000000000004">
      <c r="A474" s="16"/>
      <c r="B474" s="16"/>
      <c r="C474" s="16"/>
      <c r="D474" s="16"/>
      <c r="E474" s="16"/>
      <c r="F474" s="16"/>
      <c r="G474" s="16"/>
      <c r="H474" s="16"/>
      <c r="I474" s="16"/>
      <c r="J474" s="26"/>
      <c r="K474" s="26"/>
      <c r="L474" s="26"/>
      <c r="M474" s="26"/>
      <c r="N474" s="2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</row>
    <row r="475" spans="1:27" x14ac:dyDescent="0.55000000000000004">
      <c r="A475" s="16"/>
      <c r="B475" s="16"/>
      <c r="C475" s="16"/>
      <c r="D475" s="16"/>
      <c r="E475" s="16"/>
      <c r="F475" s="16"/>
      <c r="G475" s="16"/>
      <c r="H475" s="16"/>
      <c r="I475" s="16"/>
      <c r="J475" s="26"/>
      <c r="K475" s="26"/>
      <c r="L475" s="26"/>
      <c r="M475" s="26"/>
      <c r="N475" s="2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</row>
    <row r="476" spans="1:27" x14ac:dyDescent="0.55000000000000004">
      <c r="A476" s="16"/>
      <c r="B476" s="16"/>
      <c r="C476" s="16"/>
      <c r="D476" s="16"/>
      <c r="E476" s="16"/>
      <c r="F476" s="16"/>
      <c r="G476" s="16"/>
      <c r="H476" s="16"/>
      <c r="I476" s="16"/>
      <c r="J476" s="26"/>
      <c r="K476" s="26"/>
      <c r="L476" s="26"/>
      <c r="M476" s="26"/>
      <c r="N476" s="2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</row>
    <row r="477" spans="1:27" x14ac:dyDescent="0.55000000000000004">
      <c r="A477" s="16"/>
      <c r="B477" s="16"/>
      <c r="C477" s="16"/>
      <c r="D477" s="16"/>
      <c r="E477" s="16"/>
      <c r="F477" s="16"/>
      <c r="G477" s="16"/>
      <c r="H477" s="16"/>
      <c r="I477" s="16"/>
      <c r="J477" s="26"/>
      <c r="K477" s="26"/>
      <c r="L477" s="26"/>
      <c r="M477" s="26"/>
      <c r="N477" s="2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</row>
    <row r="478" spans="1:27" x14ac:dyDescent="0.55000000000000004">
      <c r="A478" s="16"/>
      <c r="B478" s="16"/>
      <c r="C478" s="16"/>
      <c r="D478" s="16"/>
      <c r="E478" s="16"/>
      <c r="F478" s="16"/>
      <c r="G478" s="16"/>
      <c r="H478" s="16"/>
      <c r="I478" s="16"/>
      <c r="J478" s="26"/>
      <c r="K478" s="26"/>
      <c r="L478" s="26"/>
      <c r="M478" s="26"/>
      <c r="N478" s="2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</row>
    <row r="479" spans="1:27" x14ac:dyDescent="0.55000000000000004">
      <c r="A479" s="16"/>
      <c r="B479" s="16"/>
      <c r="C479" s="16"/>
      <c r="D479" s="16"/>
      <c r="E479" s="16"/>
      <c r="F479" s="16"/>
      <c r="G479" s="16"/>
      <c r="H479" s="16"/>
      <c r="I479" s="16"/>
      <c r="J479" s="26"/>
      <c r="K479" s="26"/>
      <c r="L479" s="26"/>
      <c r="M479" s="26"/>
      <c r="N479" s="2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</row>
    <row r="480" spans="1:27" x14ac:dyDescent="0.55000000000000004">
      <c r="A480" s="16"/>
      <c r="B480" s="16"/>
      <c r="C480" s="16"/>
      <c r="D480" s="16"/>
      <c r="E480" s="16"/>
      <c r="F480" s="16"/>
      <c r="G480" s="16"/>
      <c r="H480" s="16"/>
      <c r="I480" s="16"/>
      <c r="J480" s="26"/>
      <c r="K480" s="26"/>
      <c r="L480" s="26"/>
      <c r="M480" s="26"/>
      <c r="N480" s="2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</row>
    <row r="481" spans="1:27" x14ac:dyDescent="0.55000000000000004">
      <c r="A481" s="16"/>
      <c r="B481" s="16"/>
      <c r="C481" s="16"/>
      <c r="D481" s="16"/>
      <c r="E481" s="16"/>
      <c r="F481" s="16"/>
      <c r="G481" s="16"/>
      <c r="H481" s="16"/>
      <c r="I481" s="16"/>
      <c r="J481" s="26"/>
      <c r="K481" s="26"/>
      <c r="L481" s="26"/>
      <c r="M481" s="26"/>
      <c r="N481" s="2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</row>
    <row r="482" spans="1:27" x14ac:dyDescent="0.55000000000000004">
      <c r="A482" s="16"/>
      <c r="B482" s="16"/>
      <c r="C482" s="16"/>
      <c r="D482" s="16"/>
      <c r="E482" s="16"/>
      <c r="F482" s="16"/>
      <c r="G482" s="16"/>
      <c r="H482" s="16"/>
      <c r="I482" s="16"/>
      <c r="J482" s="26"/>
      <c r="K482" s="26"/>
      <c r="L482" s="26"/>
      <c r="M482" s="26"/>
      <c r="N482" s="2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</row>
    <row r="483" spans="1:27" x14ac:dyDescent="0.55000000000000004">
      <c r="A483" s="16"/>
      <c r="B483" s="16"/>
      <c r="C483" s="16"/>
      <c r="D483" s="16"/>
      <c r="E483" s="16"/>
      <c r="F483" s="16"/>
      <c r="G483" s="16"/>
      <c r="H483" s="16"/>
      <c r="I483" s="16"/>
      <c r="J483" s="26"/>
      <c r="K483" s="26"/>
      <c r="L483" s="26"/>
      <c r="M483" s="26"/>
      <c r="N483" s="2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</row>
    <row r="484" spans="1:27" x14ac:dyDescent="0.55000000000000004">
      <c r="A484" s="16"/>
      <c r="B484" s="16"/>
      <c r="C484" s="16"/>
      <c r="D484" s="16"/>
      <c r="E484" s="16"/>
      <c r="F484" s="16"/>
      <c r="G484" s="16"/>
      <c r="H484" s="16"/>
      <c r="I484" s="16"/>
      <c r="J484" s="26"/>
      <c r="K484" s="26"/>
      <c r="L484" s="26"/>
      <c r="M484" s="26"/>
      <c r="N484" s="2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</row>
    <row r="485" spans="1:27" x14ac:dyDescent="0.55000000000000004">
      <c r="A485" s="16"/>
      <c r="B485" s="16"/>
      <c r="C485" s="16"/>
      <c r="D485" s="16"/>
      <c r="E485" s="16"/>
      <c r="F485" s="16"/>
      <c r="G485" s="16"/>
      <c r="H485" s="16"/>
      <c r="I485" s="16"/>
      <c r="J485" s="26"/>
      <c r="K485" s="26"/>
      <c r="L485" s="26"/>
      <c r="M485" s="26"/>
      <c r="N485" s="2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</row>
    <row r="486" spans="1:27" x14ac:dyDescent="0.55000000000000004">
      <c r="A486" s="16"/>
      <c r="B486" s="16"/>
      <c r="C486" s="16"/>
      <c r="D486" s="16"/>
      <c r="E486" s="16"/>
      <c r="F486" s="16"/>
      <c r="G486" s="16"/>
      <c r="H486" s="16"/>
      <c r="I486" s="16"/>
      <c r="J486" s="26"/>
      <c r="K486" s="26"/>
      <c r="L486" s="26"/>
      <c r="M486" s="26"/>
      <c r="N486" s="2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</row>
    <row r="487" spans="1:27" x14ac:dyDescent="0.55000000000000004">
      <c r="A487" s="16"/>
      <c r="B487" s="16"/>
      <c r="C487" s="16"/>
      <c r="D487" s="16"/>
      <c r="E487" s="16"/>
      <c r="F487" s="16"/>
      <c r="G487" s="16"/>
      <c r="H487" s="16"/>
      <c r="I487" s="16"/>
      <c r="J487" s="26"/>
      <c r="K487" s="26"/>
      <c r="L487" s="26"/>
      <c r="M487" s="26"/>
      <c r="N487" s="2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</row>
    <row r="488" spans="1:27" x14ac:dyDescent="0.55000000000000004">
      <c r="A488" s="16"/>
      <c r="B488" s="16"/>
      <c r="C488" s="16"/>
      <c r="D488" s="16"/>
      <c r="E488" s="16"/>
      <c r="F488" s="16"/>
      <c r="G488" s="16"/>
      <c r="H488" s="16"/>
      <c r="I488" s="16"/>
      <c r="J488" s="26"/>
      <c r="K488" s="26"/>
      <c r="L488" s="26"/>
      <c r="M488" s="26"/>
      <c r="N488" s="2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</row>
    <row r="489" spans="1:27" x14ac:dyDescent="0.55000000000000004">
      <c r="A489" s="16"/>
      <c r="B489" s="16"/>
      <c r="C489" s="16"/>
      <c r="D489" s="16"/>
      <c r="E489" s="16"/>
      <c r="F489" s="16"/>
      <c r="G489" s="16"/>
      <c r="H489" s="16"/>
      <c r="I489" s="16"/>
      <c r="J489" s="26"/>
      <c r="K489" s="26"/>
      <c r="L489" s="26"/>
      <c r="M489" s="26"/>
      <c r="N489" s="2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</row>
    <row r="490" spans="1:27" x14ac:dyDescent="0.55000000000000004">
      <c r="A490" s="16"/>
      <c r="B490" s="16"/>
      <c r="C490" s="16"/>
      <c r="D490" s="16"/>
      <c r="E490" s="16"/>
      <c r="F490" s="16"/>
      <c r="G490" s="16"/>
      <c r="H490" s="16"/>
      <c r="I490" s="16"/>
      <c r="J490" s="26"/>
      <c r="K490" s="26"/>
      <c r="L490" s="26"/>
      <c r="M490" s="26"/>
      <c r="N490" s="2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</row>
    <row r="491" spans="1:27" x14ac:dyDescent="0.55000000000000004">
      <c r="A491" s="16"/>
      <c r="B491" s="16"/>
      <c r="C491" s="16"/>
      <c r="D491" s="16"/>
      <c r="E491" s="16"/>
      <c r="F491" s="16"/>
      <c r="G491" s="16"/>
      <c r="H491" s="16"/>
      <c r="I491" s="16"/>
      <c r="J491" s="26"/>
      <c r="K491" s="26"/>
      <c r="L491" s="26"/>
      <c r="M491" s="26"/>
      <c r="N491" s="2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</row>
    <row r="492" spans="1:27" x14ac:dyDescent="0.55000000000000004">
      <c r="A492" s="16"/>
      <c r="B492" s="16"/>
      <c r="C492" s="16"/>
      <c r="D492" s="16"/>
      <c r="E492" s="16"/>
      <c r="F492" s="16"/>
      <c r="G492" s="16"/>
      <c r="H492" s="16"/>
      <c r="I492" s="16"/>
      <c r="J492" s="26"/>
      <c r="K492" s="26"/>
      <c r="L492" s="26"/>
      <c r="M492" s="26"/>
      <c r="N492" s="2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</row>
    <row r="493" spans="1:27" x14ac:dyDescent="0.55000000000000004">
      <c r="A493" s="16"/>
      <c r="B493" s="16"/>
      <c r="C493" s="16"/>
      <c r="D493" s="16"/>
      <c r="E493" s="16"/>
      <c r="F493" s="16"/>
      <c r="G493" s="16"/>
      <c r="H493" s="16"/>
      <c r="I493" s="16"/>
      <c r="J493" s="26"/>
      <c r="K493" s="26"/>
      <c r="L493" s="26"/>
      <c r="M493" s="26"/>
      <c r="N493" s="2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</row>
    <row r="494" spans="1:27" x14ac:dyDescent="0.55000000000000004">
      <c r="A494" s="16"/>
      <c r="B494" s="16"/>
      <c r="C494" s="16"/>
      <c r="D494" s="16"/>
      <c r="E494" s="16"/>
      <c r="F494" s="16"/>
      <c r="G494" s="16"/>
      <c r="H494" s="16"/>
      <c r="I494" s="16"/>
      <c r="J494" s="26"/>
      <c r="K494" s="26"/>
      <c r="L494" s="26"/>
      <c r="M494" s="26"/>
      <c r="N494" s="2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</row>
    <row r="495" spans="1:27" x14ac:dyDescent="0.55000000000000004">
      <c r="A495" s="16"/>
      <c r="B495" s="16"/>
      <c r="C495" s="16"/>
      <c r="D495" s="16"/>
      <c r="E495" s="16"/>
      <c r="F495" s="16"/>
      <c r="G495" s="16"/>
      <c r="H495" s="16"/>
      <c r="I495" s="16"/>
      <c r="J495" s="26"/>
      <c r="K495" s="26"/>
      <c r="L495" s="26"/>
      <c r="M495" s="26"/>
      <c r="N495" s="2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</row>
    <row r="496" spans="1:27" x14ac:dyDescent="0.55000000000000004">
      <c r="A496" s="16"/>
      <c r="B496" s="16"/>
      <c r="C496" s="16"/>
      <c r="D496" s="16"/>
      <c r="E496" s="16"/>
      <c r="F496" s="16"/>
      <c r="G496" s="16"/>
      <c r="H496" s="16"/>
      <c r="I496" s="16"/>
      <c r="J496" s="26"/>
      <c r="K496" s="26"/>
      <c r="L496" s="26"/>
      <c r="M496" s="26"/>
      <c r="N496" s="2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</row>
    <row r="497" spans="1:27" x14ac:dyDescent="0.55000000000000004">
      <c r="A497" s="16"/>
      <c r="B497" s="16"/>
      <c r="C497" s="16"/>
      <c r="D497" s="16"/>
      <c r="E497" s="16"/>
      <c r="F497" s="16"/>
      <c r="G497" s="16"/>
      <c r="H497" s="16"/>
      <c r="I497" s="16"/>
      <c r="J497" s="26"/>
      <c r="K497" s="26"/>
      <c r="L497" s="26"/>
      <c r="M497" s="26"/>
      <c r="N497" s="2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</row>
    <row r="498" spans="1:27" x14ac:dyDescent="0.55000000000000004">
      <c r="A498" s="16"/>
      <c r="B498" s="16"/>
      <c r="C498" s="16"/>
      <c r="D498" s="16"/>
      <c r="E498" s="16"/>
      <c r="F498" s="16"/>
      <c r="G498" s="16"/>
      <c r="H498" s="16"/>
      <c r="I498" s="16"/>
      <c r="J498" s="26"/>
      <c r="K498" s="26"/>
      <c r="L498" s="26"/>
      <c r="M498" s="26"/>
      <c r="N498" s="2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</row>
    <row r="499" spans="1:27" x14ac:dyDescent="0.55000000000000004">
      <c r="A499" s="16"/>
      <c r="B499" s="16"/>
      <c r="C499" s="16"/>
      <c r="D499" s="16"/>
      <c r="E499" s="16"/>
      <c r="F499" s="16"/>
      <c r="G499" s="16"/>
      <c r="H499" s="16"/>
      <c r="I499" s="16"/>
      <c r="J499" s="26"/>
      <c r="K499" s="26"/>
      <c r="L499" s="26"/>
      <c r="M499" s="26"/>
      <c r="N499" s="2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</row>
    <row r="500" spans="1:27" x14ac:dyDescent="0.55000000000000004">
      <c r="A500" s="16"/>
      <c r="B500" s="16"/>
      <c r="C500" s="16"/>
      <c r="D500" s="16"/>
      <c r="E500" s="16"/>
      <c r="F500" s="16"/>
      <c r="G500" s="16"/>
      <c r="H500" s="16"/>
      <c r="I500" s="16"/>
      <c r="J500" s="26"/>
      <c r="K500" s="26"/>
      <c r="L500" s="26"/>
      <c r="M500" s="26"/>
      <c r="N500" s="2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</row>
    <row r="501" spans="1:27" x14ac:dyDescent="0.55000000000000004">
      <c r="A501" s="16"/>
      <c r="B501" s="16"/>
      <c r="C501" s="16"/>
      <c r="D501" s="16"/>
      <c r="E501" s="16"/>
      <c r="F501" s="16"/>
      <c r="G501" s="16"/>
      <c r="H501" s="16"/>
      <c r="I501" s="16"/>
      <c r="J501" s="26"/>
      <c r="K501" s="26"/>
      <c r="L501" s="26"/>
      <c r="M501" s="26"/>
      <c r="N501" s="2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</row>
    <row r="502" spans="1:27" x14ac:dyDescent="0.55000000000000004">
      <c r="A502" s="16"/>
      <c r="B502" s="16"/>
      <c r="C502" s="16"/>
      <c r="D502" s="16"/>
      <c r="E502" s="16"/>
      <c r="F502" s="16"/>
      <c r="G502" s="16"/>
      <c r="H502" s="16"/>
      <c r="I502" s="16"/>
      <c r="J502" s="26"/>
      <c r="K502" s="26"/>
      <c r="L502" s="26"/>
      <c r="M502" s="26"/>
      <c r="N502" s="2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</row>
    <row r="503" spans="1:27" x14ac:dyDescent="0.55000000000000004">
      <c r="A503" s="16"/>
      <c r="B503" s="16"/>
      <c r="C503" s="16"/>
      <c r="D503" s="16"/>
      <c r="E503" s="16"/>
      <c r="F503" s="16"/>
      <c r="G503" s="16"/>
      <c r="H503" s="16"/>
      <c r="I503" s="16"/>
      <c r="J503" s="26"/>
      <c r="K503" s="26"/>
      <c r="L503" s="26"/>
      <c r="M503" s="26"/>
      <c r="N503" s="2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</row>
    <row r="504" spans="1:27" x14ac:dyDescent="0.55000000000000004">
      <c r="A504" s="16"/>
      <c r="B504" s="16"/>
      <c r="C504" s="16"/>
      <c r="D504" s="16"/>
      <c r="E504" s="16"/>
      <c r="F504" s="16"/>
      <c r="G504" s="16"/>
      <c r="H504" s="16"/>
      <c r="I504" s="16"/>
      <c r="J504" s="26"/>
      <c r="K504" s="26"/>
      <c r="L504" s="26"/>
      <c r="M504" s="26"/>
      <c r="N504" s="2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</row>
    <row r="505" spans="1:27" x14ac:dyDescent="0.55000000000000004">
      <c r="A505" s="16"/>
      <c r="B505" s="16"/>
      <c r="C505" s="16"/>
      <c r="D505" s="16"/>
      <c r="E505" s="16"/>
      <c r="F505" s="16"/>
      <c r="G505" s="16"/>
      <c r="H505" s="16"/>
      <c r="I505" s="16"/>
      <c r="J505" s="26"/>
      <c r="K505" s="26"/>
      <c r="L505" s="26"/>
      <c r="M505" s="26"/>
      <c r="N505" s="2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</row>
    <row r="506" spans="1:27" x14ac:dyDescent="0.55000000000000004">
      <c r="A506" s="16"/>
      <c r="B506" s="16"/>
      <c r="C506" s="16"/>
      <c r="D506" s="16"/>
      <c r="E506" s="16"/>
      <c r="F506" s="16"/>
      <c r="G506" s="16"/>
      <c r="H506" s="16"/>
      <c r="I506" s="16"/>
      <c r="J506" s="26"/>
      <c r="K506" s="26"/>
      <c r="L506" s="26"/>
      <c r="M506" s="26"/>
      <c r="N506" s="2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</row>
    <row r="507" spans="1:27" x14ac:dyDescent="0.55000000000000004">
      <c r="A507" s="16"/>
      <c r="B507" s="16"/>
      <c r="C507" s="16"/>
      <c r="D507" s="16"/>
      <c r="E507" s="16"/>
      <c r="F507" s="16"/>
      <c r="G507" s="16"/>
      <c r="H507" s="16"/>
      <c r="I507" s="16"/>
      <c r="J507" s="26"/>
      <c r="K507" s="26"/>
      <c r="L507" s="26"/>
      <c r="M507" s="26"/>
      <c r="N507" s="2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</row>
    <row r="508" spans="1:27" x14ac:dyDescent="0.55000000000000004">
      <c r="A508" s="16"/>
      <c r="B508" s="16"/>
      <c r="C508" s="16"/>
      <c r="D508" s="16"/>
      <c r="E508" s="16"/>
      <c r="F508" s="16"/>
      <c r="G508" s="16"/>
      <c r="H508" s="16"/>
      <c r="I508" s="16"/>
      <c r="J508" s="26"/>
      <c r="K508" s="26"/>
      <c r="L508" s="26"/>
      <c r="M508" s="26"/>
      <c r="N508" s="2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</row>
    <row r="509" spans="1:27" x14ac:dyDescent="0.55000000000000004">
      <c r="A509" s="16"/>
      <c r="B509" s="16"/>
      <c r="C509" s="16"/>
      <c r="D509" s="16"/>
      <c r="E509" s="16"/>
      <c r="F509" s="16"/>
      <c r="G509" s="16"/>
      <c r="H509" s="16"/>
      <c r="I509" s="16"/>
      <c r="J509" s="26"/>
      <c r="K509" s="26"/>
      <c r="L509" s="26"/>
      <c r="M509" s="26"/>
      <c r="N509" s="2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</row>
    <row r="510" spans="1:27" x14ac:dyDescent="0.55000000000000004">
      <c r="A510" s="16"/>
      <c r="B510" s="16"/>
      <c r="C510" s="16"/>
      <c r="D510" s="16"/>
      <c r="E510" s="16"/>
      <c r="F510" s="16"/>
      <c r="G510" s="16"/>
      <c r="H510" s="16"/>
      <c r="I510" s="16"/>
      <c r="J510" s="26"/>
      <c r="K510" s="26"/>
      <c r="L510" s="26"/>
      <c r="M510" s="26"/>
      <c r="N510" s="2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</row>
    <row r="511" spans="1:27" x14ac:dyDescent="0.55000000000000004">
      <c r="A511" s="16"/>
      <c r="B511" s="16"/>
      <c r="C511" s="16"/>
      <c r="D511" s="16"/>
      <c r="E511" s="16"/>
      <c r="F511" s="16"/>
      <c r="G511" s="16"/>
      <c r="H511" s="16"/>
      <c r="I511" s="16"/>
      <c r="J511" s="26"/>
      <c r="K511" s="26"/>
      <c r="L511" s="26"/>
      <c r="M511" s="26"/>
      <c r="N511" s="2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</row>
    <row r="512" spans="1:27" x14ac:dyDescent="0.55000000000000004">
      <c r="A512" s="16"/>
      <c r="B512" s="16"/>
      <c r="C512" s="16"/>
      <c r="D512" s="16"/>
      <c r="E512" s="16"/>
      <c r="F512" s="16"/>
      <c r="G512" s="16"/>
      <c r="H512" s="16"/>
      <c r="I512" s="16"/>
      <c r="J512" s="26"/>
      <c r="K512" s="26"/>
      <c r="L512" s="26"/>
      <c r="M512" s="26"/>
      <c r="N512" s="2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</row>
    <row r="513" spans="1:27" x14ac:dyDescent="0.55000000000000004">
      <c r="A513" s="16"/>
      <c r="B513" s="16"/>
      <c r="C513" s="16"/>
      <c r="D513" s="16"/>
      <c r="E513" s="16"/>
      <c r="F513" s="16"/>
      <c r="G513" s="16"/>
      <c r="H513" s="16"/>
      <c r="I513" s="16"/>
      <c r="J513" s="26"/>
      <c r="K513" s="26"/>
      <c r="L513" s="26"/>
      <c r="M513" s="26"/>
      <c r="N513" s="2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</row>
    <row r="514" spans="1:27" x14ac:dyDescent="0.55000000000000004">
      <c r="A514" s="16"/>
      <c r="B514" s="16"/>
      <c r="C514" s="16"/>
      <c r="D514" s="16"/>
      <c r="E514" s="16"/>
      <c r="F514" s="16"/>
      <c r="G514" s="16"/>
      <c r="H514" s="16"/>
      <c r="I514" s="16"/>
      <c r="J514" s="26"/>
      <c r="K514" s="26"/>
      <c r="L514" s="26"/>
      <c r="M514" s="26"/>
      <c r="N514" s="2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</row>
    <row r="515" spans="1:27" x14ac:dyDescent="0.55000000000000004">
      <c r="A515" s="16"/>
      <c r="B515" s="16"/>
      <c r="C515" s="16"/>
      <c r="D515" s="16"/>
      <c r="E515" s="16"/>
      <c r="F515" s="16"/>
      <c r="G515" s="16"/>
      <c r="H515" s="16"/>
      <c r="I515" s="16"/>
      <c r="J515" s="26"/>
      <c r="K515" s="26"/>
      <c r="L515" s="26"/>
      <c r="M515" s="26"/>
      <c r="N515" s="2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</row>
    <row r="516" spans="1:27" x14ac:dyDescent="0.55000000000000004">
      <c r="A516" s="16"/>
      <c r="B516" s="16"/>
      <c r="C516" s="16"/>
      <c r="D516" s="16"/>
      <c r="E516" s="16"/>
      <c r="F516" s="16"/>
      <c r="G516" s="16"/>
      <c r="H516" s="16"/>
      <c r="I516" s="16"/>
      <c r="J516" s="26"/>
      <c r="K516" s="26"/>
      <c r="L516" s="26"/>
      <c r="M516" s="26"/>
      <c r="N516" s="2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</row>
    <row r="517" spans="1:27" x14ac:dyDescent="0.55000000000000004">
      <c r="A517" s="16"/>
      <c r="B517" s="16"/>
      <c r="C517" s="16"/>
      <c r="D517" s="16"/>
      <c r="E517" s="16"/>
      <c r="F517" s="16"/>
      <c r="G517" s="16"/>
      <c r="H517" s="16"/>
      <c r="I517" s="16"/>
      <c r="J517" s="26"/>
      <c r="K517" s="26"/>
      <c r="L517" s="26"/>
      <c r="M517" s="26"/>
      <c r="N517" s="2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</row>
    <row r="518" spans="1:27" x14ac:dyDescent="0.55000000000000004">
      <c r="A518" s="16"/>
      <c r="B518" s="16"/>
      <c r="C518" s="16"/>
      <c r="D518" s="16"/>
      <c r="E518" s="16"/>
      <c r="F518" s="16"/>
      <c r="G518" s="16"/>
      <c r="H518" s="16"/>
      <c r="I518" s="16"/>
      <c r="J518" s="26"/>
      <c r="K518" s="26"/>
      <c r="L518" s="26"/>
      <c r="M518" s="26"/>
      <c r="N518" s="2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</row>
    <row r="519" spans="1:27" x14ac:dyDescent="0.55000000000000004">
      <c r="A519" s="16"/>
      <c r="B519" s="16"/>
      <c r="C519" s="16"/>
      <c r="D519" s="16"/>
      <c r="E519" s="16"/>
      <c r="F519" s="16"/>
      <c r="G519" s="16"/>
      <c r="H519" s="16"/>
      <c r="I519" s="16"/>
      <c r="J519" s="26"/>
      <c r="K519" s="26"/>
      <c r="L519" s="26"/>
      <c r="M519" s="26"/>
      <c r="N519" s="2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</row>
    <row r="520" spans="1:27" x14ac:dyDescent="0.55000000000000004">
      <c r="A520" s="16"/>
      <c r="B520" s="16"/>
      <c r="C520" s="16"/>
      <c r="D520" s="16"/>
      <c r="E520" s="16"/>
      <c r="F520" s="16"/>
      <c r="G520" s="16"/>
      <c r="H520" s="16"/>
      <c r="I520" s="16"/>
      <c r="J520" s="26"/>
      <c r="K520" s="26"/>
      <c r="L520" s="26"/>
      <c r="M520" s="26"/>
      <c r="N520" s="2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</row>
    <row r="521" spans="1:27" x14ac:dyDescent="0.55000000000000004">
      <c r="A521" s="16"/>
      <c r="B521" s="16"/>
      <c r="C521" s="16"/>
      <c r="D521" s="16"/>
      <c r="E521" s="16"/>
      <c r="F521" s="16"/>
      <c r="G521" s="16"/>
      <c r="H521" s="16"/>
      <c r="I521" s="16"/>
      <c r="J521" s="26"/>
      <c r="K521" s="26"/>
      <c r="L521" s="26"/>
      <c r="M521" s="26"/>
      <c r="N521" s="2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</row>
    <row r="522" spans="1:27" x14ac:dyDescent="0.55000000000000004">
      <c r="A522" s="16"/>
      <c r="B522" s="16"/>
      <c r="C522" s="16"/>
      <c r="D522" s="16"/>
      <c r="E522" s="16"/>
      <c r="F522" s="16"/>
      <c r="G522" s="16"/>
      <c r="H522" s="16"/>
      <c r="I522" s="16"/>
      <c r="J522" s="26"/>
      <c r="K522" s="26"/>
      <c r="L522" s="26"/>
      <c r="M522" s="26"/>
      <c r="N522" s="2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</row>
    <row r="523" spans="1:27" x14ac:dyDescent="0.55000000000000004">
      <c r="A523" s="16"/>
      <c r="B523" s="16"/>
      <c r="C523" s="16"/>
      <c r="D523" s="16"/>
      <c r="E523" s="16"/>
      <c r="F523" s="16"/>
      <c r="G523" s="16"/>
      <c r="H523" s="16"/>
      <c r="I523" s="16"/>
      <c r="J523" s="26"/>
      <c r="K523" s="26"/>
      <c r="L523" s="26"/>
      <c r="M523" s="26"/>
      <c r="N523" s="2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</row>
    <row r="524" spans="1:27" x14ac:dyDescent="0.55000000000000004">
      <c r="A524" s="16"/>
      <c r="B524" s="16"/>
      <c r="C524" s="16"/>
      <c r="D524" s="16"/>
      <c r="E524" s="16"/>
      <c r="F524" s="16"/>
      <c r="G524" s="16"/>
      <c r="H524" s="16"/>
      <c r="I524" s="16"/>
      <c r="J524" s="26"/>
      <c r="K524" s="26"/>
      <c r="L524" s="26"/>
      <c r="M524" s="26"/>
      <c r="N524" s="2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</row>
    <row r="525" spans="1:27" x14ac:dyDescent="0.55000000000000004">
      <c r="A525" s="16"/>
      <c r="B525" s="16"/>
      <c r="C525" s="16"/>
      <c r="D525" s="16"/>
      <c r="E525" s="16"/>
      <c r="F525" s="16"/>
      <c r="G525" s="16"/>
      <c r="H525" s="16"/>
      <c r="I525" s="16"/>
      <c r="J525" s="26"/>
      <c r="K525" s="26"/>
      <c r="L525" s="26"/>
      <c r="M525" s="26"/>
      <c r="N525" s="2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</row>
    <row r="526" spans="1:27" x14ac:dyDescent="0.55000000000000004">
      <c r="A526" s="16"/>
      <c r="B526" s="16"/>
      <c r="C526" s="16"/>
      <c r="D526" s="16"/>
      <c r="E526" s="16"/>
      <c r="F526" s="16"/>
      <c r="G526" s="16"/>
      <c r="H526" s="16"/>
      <c r="I526" s="16"/>
      <c r="J526" s="26"/>
      <c r="K526" s="26"/>
      <c r="L526" s="26"/>
      <c r="M526" s="26"/>
      <c r="N526" s="2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</row>
    <row r="527" spans="1:27" x14ac:dyDescent="0.55000000000000004">
      <c r="A527" s="16"/>
      <c r="B527" s="16"/>
      <c r="C527" s="16"/>
      <c r="D527" s="16"/>
      <c r="E527" s="16"/>
      <c r="F527" s="16"/>
      <c r="G527" s="16"/>
      <c r="H527" s="16"/>
      <c r="I527" s="16"/>
      <c r="J527" s="26"/>
      <c r="K527" s="26"/>
      <c r="L527" s="26"/>
      <c r="M527" s="26"/>
      <c r="N527" s="2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</row>
    <row r="528" spans="1:27" x14ac:dyDescent="0.55000000000000004">
      <c r="A528" s="16"/>
      <c r="B528" s="16"/>
      <c r="C528" s="16"/>
      <c r="D528" s="16"/>
      <c r="E528" s="16"/>
      <c r="F528" s="16"/>
      <c r="G528" s="16"/>
      <c r="H528" s="16"/>
      <c r="I528" s="16"/>
      <c r="J528" s="26"/>
      <c r="K528" s="26"/>
      <c r="L528" s="26"/>
      <c r="M528" s="26"/>
      <c r="N528" s="2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</row>
    <row r="529" spans="1:27" x14ac:dyDescent="0.55000000000000004">
      <c r="A529" s="16"/>
      <c r="B529" s="16"/>
      <c r="C529" s="16"/>
      <c r="D529" s="16"/>
      <c r="E529" s="16"/>
      <c r="F529" s="16"/>
      <c r="G529" s="16"/>
      <c r="H529" s="16"/>
      <c r="I529" s="16"/>
      <c r="J529" s="26"/>
      <c r="K529" s="26"/>
      <c r="L529" s="26"/>
      <c r="M529" s="26"/>
      <c r="N529" s="2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</row>
    <row r="530" spans="1:27" x14ac:dyDescent="0.55000000000000004">
      <c r="A530" s="16"/>
      <c r="B530" s="16"/>
      <c r="C530" s="16"/>
      <c r="D530" s="16"/>
      <c r="E530" s="16"/>
      <c r="F530" s="16"/>
      <c r="G530" s="16"/>
      <c r="H530" s="16"/>
      <c r="I530" s="16"/>
      <c r="J530" s="26"/>
      <c r="K530" s="26"/>
      <c r="L530" s="26"/>
      <c r="M530" s="26"/>
      <c r="N530" s="2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</row>
    <row r="531" spans="1:27" x14ac:dyDescent="0.55000000000000004">
      <c r="A531" s="16"/>
      <c r="B531" s="16"/>
      <c r="C531" s="16"/>
      <c r="D531" s="16"/>
      <c r="E531" s="16"/>
      <c r="F531" s="16"/>
      <c r="G531" s="16"/>
      <c r="H531" s="16"/>
      <c r="I531" s="16"/>
      <c r="J531" s="26"/>
      <c r="K531" s="26"/>
      <c r="L531" s="26"/>
      <c r="M531" s="26"/>
      <c r="N531" s="2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</row>
    <row r="532" spans="1:27" x14ac:dyDescent="0.55000000000000004">
      <c r="A532" s="16"/>
      <c r="B532" s="16"/>
      <c r="C532" s="16"/>
      <c r="D532" s="16"/>
      <c r="E532" s="16"/>
      <c r="F532" s="16"/>
      <c r="G532" s="16"/>
      <c r="H532" s="16"/>
      <c r="I532" s="16"/>
      <c r="J532" s="26"/>
      <c r="K532" s="26"/>
      <c r="L532" s="26"/>
      <c r="M532" s="26"/>
      <c r="N532" s="2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</row>
    <row r="533" spans="1:27" x14ac:dyDescent="0.55000000000000004">
      <c r="A533" s="16"/>
      <c r="B533" s="16"/>
      <c r="C533" s="16"/>
      <c r="D533" s="16"/>
      <c r="E533" s="16"/>
      <c r="F533" s="16"/>
      <c r="G533" s="16"/>
      <c r="H533" s="16"/>
      <c r="I533" s="16"/>
      <c r="J533" s="26"/>
      <c r="K533" s="26"/>
      <c r="L533" s="26"/>
      <c r="M533" s="26"/>
      <c r="N533" s="2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</row>
    <row r="534" spans="1:27" x14ac:dyDescent="0.55000000000000004">
      <c r="A534" s="16"/>
      <c r="B534" s="16"/>
      <c r="C534" s="16"/>
      <c r="D534" s="16"/>
      <c r="E534" s="16"/>
      <c r="F534" s="16"/>
      <c r="G534" s="16"/>
      <c r="H534" s="16"/>
      <c r="I534" s="16"/>
      <c r="J534" s="26"/>
      <c r="K534" s="26"/>
      <c r="L534" s="26"/>
      <c r="M534" s="26"/>
      <c r="N534" s="2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</row>
    <row r="535" spans="1:27" x14ac:dyDescent="0.55000000000000004">
      <c r="A535" s="16"/>
      <c r="B535" s="16"/>
      <c r="C535" s="16"/>
      <c r="D535" s="16"/>
      <c r="E535" s="16"/>
      <c r="F535" s="16"/>
      <c r="G535" s="16"/>
      <c r="H535" s="16"/>
      <c r="I535" s="16"/>
      <c r="J535" s="26"/>
      <c r="K535" s="26"/>
      <c r="L535" s="26"/>
      <c r="M535" s="26"/>
      <c r="N535" s="2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</row>
    <row r="536" spans="1:27" x14ac:dyDescent="0.55000000000000004">
      <c r="A536" s="16"/>
      <c r="B536" s="16"/>
      <c r="C536" s="16"/>
      <c r="D536" s="16"/>
      <c r="E536" s="16"/>
      <c r="F536" s="16"/>
      <c r="G536" s="16"/>
      <c r="H536" s="16"/>
      <c r="I536" s="16"/>
      <c r="J536" s="26"/>
      <c r="K536" s="26"/>
      <c r="L536" s="26"/>
      <c r="M536" s="26"/>
      <c r="N536" s="2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</row>
    <row r="537" spans="1:27" x14ac:dyDescent="0.55000000000000004">
      <c r="A537" s="16"/>
      <c r="B537" s="16"/>
      <c r="C537" s="16"/>
      <c r="D537" s="16"/>
      <c r="E537" s="16"/>
      <c r="F537" s="16"/>
      <c r="G537" s="16"/>
      <c r="H537" s="16"/>
      <c r="I537" s="16"/>
      <c r="J537" s="26"/>
      <c r="K537" s="26"/>
      <c r="L537" s="26"/>
      <c r="M537" s="26"/>
      <c r="N537" s="2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</row>
    <row r="538" spans="1:27" x14ac:dyDescent="0.55000000000000004">
      <c r="A538" s="16"/>
      <c r="B538" s="16"/>
      <c r="C538" s="16"/>
      <c r="D538" s="16"/>
      <c r="E538" s="16"/>
      <c r="F538" s="16"/>
      <c r="G538" s="16"/>
      <c r="H538" s="16"/>
      <c r="I538" s="16"/>
      <c r="J538" s="26"/>
      <c r="K538" s="26"/>
      <c r="L538" s="26"/>
      <c r="M538" s="26"/>
      <c r="N538" s="2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</row>
    <row r="539" spans="1:27" x14ac:dyDescent="0.55000000000000004">
      <c r="A539" s="16"/>
      <c r="B539" s="16"/>
      <c r="C539" s="16"/>
      <c r="D539" s="16"/>
      <c r="E539" s="16"/>
      <c r="F539" s="16"/>
      <c r="G539" s="16"/>
      <c r="H539" s="16"/>
      <c r="I539" s="16"/>
      <c r="J539" s="26"/>
      <c r="K539" s="26"/>
      <c r="L539" s="26"/>
      <c r="M539" s="26"/>
      <c r="N539" s="2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</row>
    <row r="540" spans="1:27" x14ac:dyDescent="0.55000000000000004">
      <c r="A540" s="16"/>
      <c r="B540" s="16"/>
      <c r="C540" s="16"/>
      <c r="D540" s="16"/>
      <c r="E540" s="16"/>
      <c r="F540" s="16"/>
      <c r="G540" s="16"/>
      <c r="H540" s="16"/>
      <c r="I540" s="16"/>
      <c r="J540" s="26"/>
      <c r="K540" s="26"/>
      <c r="L540" s="26"/>
      <c r="M540" s="26"/>
      <c r="N540" s="2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</row>
    <row r="541" spans="1:27" x14ac:dyDescent="0.55000000000000004">
      <c r="A541" s="16"/>
      <c r="B541" s="16"/>
      <c r="C541" s="16"/>
      <c r="D541" s="16"/>
      <c r="E541" s="16"/>
      <c r="F541" s="16"/>
      <c r="G541" s="16"/>
      <c r="H541" s="16"/>
      <c r="I541" s="16"/>
      <c r="J541" s="26"/>
      <c r="K541" s="26"/>
      <c r="L541" s="26"/>
      <c r="M541" s="26"/>
      <c r="N541" s="2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</row>
    <row r="542" spans="1:27" x14ac:dyDescent="0.55000000000000004">
      <c r="A542" s="16"/>
      <c r="B542" s="16"/>
      <c r="C542" s="16"/>
      <c r="D542" s="16"/>
      <c r="E542" s="16"/>
      <c r="F542" s="16"/>
      <c r="G542" s="16"/>
      <c r="H542" s="16"/>
      <c r="I542" s="16"/>
      <c r="J542" s="26"/>
      <c r="K542" s="26"/>
      <c r="L542" s="26"/>
      <c r="M542" s="26"/>
      <c r="N542" s="2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</row>
    <row r="543" spans="1:27" x14ac:dyDescent="0.55000000000000004">
      <c r="A543" s="16"/>
      <c r="B543" s="16"/>
      <c r="C543" s="16"/>
      <c r="D543" s="16"/>
      <c r="E543" s="16"/>
      <c r="F543" s="16"/>
      <c r="G543" s="16"/>
      <c r="H543" s="16"/>
      <c r="I543" s="16"/>
      <c r="J543" s="26"/>
      <c r="K543" s="26"/>
      <c r="L543" s="26"/>
      <c r="M543" s="26"/>
      <c r="N543" s="2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</row>
    <row r="544" spans="1:27" x14ac:dyDescent="0.55000000000000004">
      <c r="A544" s="16"/>
      <c r="B544" s="16"/>
      <c r="C544" s="16"/>
      <c r="D544" s="16"/>
      <c r="E544" s="16"/>
      <c r="F544" s="16"/>
      <c r="G544" s="16"/>
      <c r="H544" s="16"/>
      <c r="I544" s="16"/>
      <c r="J544" s="26"/>
      <c r="K544" s="26"/>
      <c r="L544" s="26"/>
      <c r="M544" s="26"/>
      <c r="N544" s="2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</row>
    <row r="545" spans="1:27" x14ac:dyDescent="0.55000000000000004">
      <c r="A545" s="16"/>
      <c r="B545" s="16"/>
      <c r="C545" s="16"/>
      <c r="D545" s="16"/>
      <c r="E545" s="16"/>
      <c r="F545" s="16"/>
      <c r="G545" s="16"/>
      <c r="H545" s="16"/>
      <c r="I545" s="16"/>
      <c r="J545" s="26"/>
      <c r="K545" s="26"/>
      <c r="L545" s="26"/>
      <c r="M545" s="26"/>
      <c r="N545" s="2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</row>
    <row r="546" spans="1:27" x14ac:dyDescent="0.55000000000000004">
      <c r="A546" s="16"/>
      <c r="B546" s="16"/>
      <c r="C546" s="16"/>
      <c r="D546" s="16"/>
      <c r="E546" s="16"/>
      <c r="F546" s="16"/>
      <c r="G546" s="16"/>
      <c r="H546" s="16"/>
      <c r="I546" s="16"/>
      <c r="J546" s="26"/>
      <c r="K546" s="26"/>
      <c r="L546" s="26"/>
      <c r="M546" s="26"/>
      <c r="N546" s="2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</row>
    <row r="547" spans="1:27" x14ac:dyDescent="0.55000000000000004">
      <c r="A547" s="16"/>
      <c r="B547" s="16"/>
      <c r="C547" s="16"/>
      <c r="D547" s="16"/>
      <c r="E547" s="16"/>
      <c r="F547" s="16"/>
      <c r="G547" s="16"/>
      <c r="H547" s="16"/>
      <c r="I547" s="16"/>
      <c r="J547" s="26"/>
      <c r="K547" s="26"/>
      <c r="L547" s="26"/>
      <c r="M547" s="26"/>
      <c r="N547" s="2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</row>
    <row r="548" spans="1:27" x14ac:dyDescent="0.55000000000000004">
      <c r="A548" s="16"/>
      <c r="B548" s="16"/>
      <c r="C548" s="16"/>
      <c r="D548" s="16"/>
      <c r="E548" s="16"/>
      <c r="F548" s="16"/>
      <c r="G548" s="16"/>
      <c r="H548" s="16"/>
      <c r="I548" s="16"/>
      <c r="J548" s="26"/>
      <c r="K548" s="26"/>
      <c r="L548" s="26"/>
      <c r="M548" s="26"/>
      <c r="N548" s="2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</row>
    <row r="549" spans="1:27" x14ac:dyDescent="0.55000000000000004">
      <c r="A549" s="16"/>
      <c r="B549" s="16"/>
      <c r="C549" s="16"/>
      <c r="D549" s="16"/>
      <c r="E549" s="16"/>
      <c r="F549" s="16"/>
      <c r="G549" s="16"/>
      <c r="H549" s="16"/>
      <c r="I549" s="16"/>
      <c r="J549" s="26"/>
      <c r="K549" s="26"/>
      <c r="L549" s="26"/>
      <c r="M549" s="26"/>
      <c r="N549" s="2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</row>
    <row r="550" spans="1:27" x14ac:dyDescent="0.55000000000000004">
      <c r="A550" s="16"/>
      <c r="B550" s="16"/>
      <c r="C550" s="16"/>
      <c r="D550" s="16"/>
      <c r="E550" s="16"/>
      <c r="F550" s="16"/>
      <c r="G550" s="16"/>
      <c r="H550" s="16"/>
      <c r="I550" s="16"/>
      <c r="J550" s="26"/>
      <c r="K550" s="26"/>
      <c r="L550" s="26"/>
      <c r="M550" s="26"/>
      <c r="N550" s="2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</row>
    <row r="551" spans="1:27" x14ac:dyDescent="0.55000000000000004">
      <c r="A551" s="16"/>
      <c r="B551" s="16"/>
      <c r="C551" s="16"/>
      <c r="D551" s="16"/>
      <c r="E551" s="16"/>
      <c r="F551" s="16"/>
      <c r="G551" s="16"/>
      <c r="H551" s="16"/>
      <c r="I551" s="16"/>
      <c r="J551" s="26"/>
      <c r="K551" s="26"/>
      <c r="L551" s="26"/>
      <c r="M551" s="26"/>
      <c r="N551" s="2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</row>
    <row r="552" spans="1:27" x14ac:dyDescent="0.55000000000000004">
      <c r="A552" s="16"/>
      <c r="B552" s="16"/>
      <c r="C552" s="16"/>
      <c r="D552" s="16"/>
      <c r="E552" s="16"/>
      <c r="F552" s="16"/>
      <c r="G552" s="16"/>
      <c r="H552" s="16"/>
      <c r="I552" s="16"/>
      <c r="J552" s="26"/>
      <c r="K552" s="26"/>
      <c r="L552" s="26"/>
      <c r="M552" s="26"/>
      <c r="N552" s="2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</row>
    <row r="553" spans="1:27" x14ac:dyDescent="0.55000000000000004">
      <c r="A553" s="16"/>
      <c r="B553" s="16"/>
      <c r="C553" s="16"/>
      <c r="D553" s="16"/>
      <c r="E553" s="16"/>
      <c r="F553" s="16"/>
      <c r="G553" s="16"/>
      <c r="H553" s="16"/>
      <c r="I553" s="16"/>
      <c r="J553" s="26"/>
      <c r="K553" s="26"/>
      <c r="L553" s="26"/>
      <c r="M553" s="26"/>
      <c r="N553" s="2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</row>
    <row r="554" spans="1:27" x14ac:dyDescent="0.55000000000000004">
      <c r="A554" s="16"/>
      <c r="B554" s="16"/>
      <c r="C554" s="16"/>
      <c r="D554" s="16"/>
      <c r="E554" s="16"/>
      <c r="F554" s="16"/>
      <c r="G554" s="16"/>
      <c r="H554" s="16"/>
      <c r="I554" s="16"/>
      <c r="J554" s="26"/>
      <c r="K554" s="26"/>
      <c r="L554" s="26"/>
      <c r="M554" s="26"/>
      <c r="N554" s="2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</row>
    <row r="555" spans="1:27" x14ac:dyDescent="0.55000000000000004">
      <c r="A555" s="16"/>
      <c r="B555" s="16"/>
      <c r="C555" s="16"/>
      <c r="D555" s="16"/>
      <c r="E555" s="16"/>
      <c r="F555" s="16"/>
      <c r="G555" s="16"/>
      <c r="H555" s="16"/>
      <c r="I555" s="16"/>
      <c r="J555" s="26"/>
      <c r="K555" s="26"/>
      <c r="L555" s="26"/>
      <c r="M555" s="26"/>
      <c r="N555" s="2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</row>
    <row r="556" spans="1:27" x14ac:dyDescent="0.55000000000000004">
      <c r="A556" s="16"/>
      <c r="B556" s="16"/>
      <c r="C556" s="16"/>
      <c r="D556" s="16"/>
      <c r="E556" s="16"/>
      <c r="F556" s="16"/>
      <c r="G556" s="16"/>
      <c r="H556" s="16"/>
      <c r="I556" s="16"/>
      <c r="J556" s="26"/>
      <c r="K556" s="26"/>
      <c r="L556" s="26"/>
      <c r="M556" s="26"/>
      <c r="N556" s="2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</row>
    <row r="557" spans="1:27" x14ac:dyDescent="0.55000000000000004">
      <c r="A557" s="16"/>
      <c r="B557" s="16"/>
      <c r="C557" s="16"/>
      <c r="D557" s="16"/>
      <c r="E557" s="16"/>
      <c r="F557" s="16"/>
      <c r="G557" s="16"/>
      <c r="H557" s="16"/>
      <c r="I557" s="16"/>
      <c r="J557" s="26"/>
      <c r="K557" s="26"/>
      <c r="L557" s="26"/>
      <c r="M557" s="26"/>
      <c r="N557" s="2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</row>
    <row r="558" spans="1:27" x14ac:dyDescent="0.55000000000000004">
      <c r="A558" s="16"/>
      <c r="B558" s="16"/>
      <c r="C558" s="16"/>
      <c r="D558" s="16"/>
      <c r="E558" s="16"/>
      <c r="F558" s="16"/>
      <c r="G558" s="16"/>
      <c r="H558" s="16"/>
      <c r="I558" s="16"/>
      <c r="J558" s="26"/>
      <c r="K558" s="26"/>
      <c r="L558" s="26"/>
      <c r="M558" s="26"/>
      <c r="N558" s="2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</row>
    <row r="559" spans="1:27" x14ac:dyDescent="0.55000000000000004">
      <c r="A559" s="16"/>
      <c r="B559" s="16"/>
      <c r="C559" s="16"/>
      <c r="D559" s="16"/>
      <c r="E559" s="16"/>
      <c r="F559" s="16"/>
      <c r="G559" s="16"/>
      <c r="H559" s="16"/>
      <c r="I559" s="16"/>
      <c r="J559" s="26"/>
      <c r="K559" s="26"/>
      <c r="L559" s="26"/>
      <c r="M559" s="26"/>
      <c r="N559" s="2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</row>
    <row r="560" spans="1:27" x14ac:dyDescent="0.55000000000000004">
      <c r="A560" s="16"/>
      <c r="B560" s="16"/>
      <c r="C560" s="16"/>
      <c r="D560" s="16"/>
      <c r="E560" s="16"/>
      <c r="F560" s="16"/>
      <c r="G560" s="16"/>
      <c r="H560" s="16"/>
      <c r="I560" s="16"/>
      <c r="J560" s="26"/>
      <c r="K560" s="26"/>
      <c r="L560" s="26"/>
      <c r="M560" s="26"/>
      <c r="N560" s="2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</row>
    <row r="561" spans="1:27" x14ac:dyDescent="0.55000000000000004">
      <c r="A561" s="16"/>
      <c r="B561" s="16"/>
      <c r="C561" s="16"/>
      <c r="D561" s="16"/>
      <c r="E561" s="16"/>
      <c r="F561" s="16"/>
      <c r="G561" s="16"/>
      <c r="H561" s="16"/>
      <c r="I561" s="16"/>
      <c r="J561" s="26"/>
      <c r="K561" s="26"/>
      <c r="L561" s="26"/>
      <c r="M561" s="26"/>
      <c r="N561" s="2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</row>
    <row r="562" spans="1:27" x14ac:dyDescent="0.55000000000000004">
      <c r="A562" s="16"/>
      <c r="B562" s="16"/>
      <c r="C562" s="16"/>
      <c r="D562" s="16"/>
      <c r="E562" s="16"/>
      <c r="F562" s="16"/>
      <c r="G562" s="16"/>
      <c r="H562" s="16"/>
      <c r="I562" s="16"/>
      <c r="J562" s="26"/>
      <c r="K562" s="26"/>
      <c r="L562" s="26"/>
      <c r="M562" s="26"/>
      <c r="N562" s="2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</row>
    <row r="563" spans="1:27" x14ac:dyDescent="0.55000000000000004">
      <c r="A563" s="16"/>
      <c r="B563" s="16"/>
      <c r="C563" s="16"/>
      <c r="D563" s="16"/>
      <c r="E563" s="16"/>
      <c r="F563" s="16"/>
      <c r="G563" s="16"/>
      <c r="H563" s="16"/>
      <c r="I563" s="16"/>
      <c r="J563" s="26"/>
      <c r="K563" s="26"/>
      <c r="L563" s="26"/>
      <c r="M563" s="26"/>
      <c r="N563" s="2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</row>
    <row r="564" spans="1:27" x14ac:dyDescent="0.55000000000000004">
      <c r="A564" s="16"/>
      <c r="B564" s="16"/>
      <c r="C564" s="16"/>
      <c r="D564" s="16"/>
      <c r="E564" s="16"/>
      <c r="F564" s="16"/>
      <c r="G564" s="16"/>
      <c r="H564" s="16"/>
      <c r="I564" s="16"/>
      <c r="J564" s="26"/>
      <c r="K564" s="26"/>
      <c r="L564" s="26"/>
      <c r="M564" s="26"/>
      <c r="N564" s="2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</row>
    <row r="565" spans="1:27" x14ac:dyDescent="0.55000000000000004">
      <c r="A565" s="16"/>
      <c r="B565" s="16"/>
      <c r="C565" s="16"/>
      <c r="D565" s="16"/>
      <c r="E565" s="16"/>
      <c r="F565" s="16"/>
      <c r="G565" s="16"/>
      <c r="H565" s="16"/>
      <c r="I565" s="16"/>
      <c r="J565" s="26"/>
      <c r="K565" s="26"/>
      <c r="L565" s="26"/>
      <c r="M565" s="26"/>
      <c r="N565" s="2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</row>
    <row r="566" spans="1:27" x14ac:dyDescent="0.55000000000000004">
      <c r="A566" s="16"/>
      <c r="B566" s="16"/>
      <c r="C566" s="16"/>
      <c r="D566" s="16"/>
      <c r="E566" s="16"/>
      <c r="F566" s="16"/>
      <c r="G566" s="16"/>
      <c r="H566" s="16"/>
      <c r="I566" s="16"/>
      <c r="J566" s="26"/>
      <c r="K566" s="26"/>
      <c r="L566" s="26"/>
      <c r="M566" s="26"/>
      <c r="N566" s="2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</row>
    <row r="567" spans="1:27" x14ac:dyDescent="0.55000000000000004">
      <c r="A567" s="16"/>
      <c r="B567" s="16"/>
      <c r="C567" s="16"/>
      <c r="D567" s="16"/>
      <c r="E567" s="16"/>
      <c r="F567" s="16"/>
      <c r="G567" s="16"/>
      <c r="H567" s="16"/>
      <c r="I567" s="16"/>
      <c r="J567" s="26"/>
      <c r="K567" s="26"/>
      <c r="L567" s="26"/>
      <c r="M567" s="26"/>
      <c r="N567" s="2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</row>
    <row r="568" spans="1:27" x14ac:dyDescent="0.55000000000000004">
      <c r="A568" s="16"/>
      <c r="B568" s="16"/>
      <c r="C568" s="16"/>
      <c r="D568" s="16"/>
      <c r="E568" s="16"/>
      <c r="F568" s="16"/>
      <c r="G568" s="16"/>
      <c r="H568" s="16"/>
      <c r="I568" s="16"/>
      <c r="J568" s="26"/>
      <c r="K568" s="26"/>
      <c r="L568" s="26"/>
      <c r="M568" s="26"/>
      <c r="N568" s="2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</row>
    <row r="569" spans="1:27" x14ac:dyDescent="0.55000000000000004">
      <c r="A569" s="16"/>
      <c r="B569" s="16"/>
      <c r="C569" s="16"/>
      <c r="D569" s="16"/>
      <c r="E569" s="16"/>
      <c r="F569" s="16"/>
      <c r="G569" s="16"/>
      <c r="H569" s="16"/>
      <c r="I569" s="16"/>
      <c r="J569" s="26"/>
      <c r="K569" s="26"/>
      <c r="L569" s="26"/>
      <c r="M569" s="26"/>
      <c r="N569" s="2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</row>
    <row r="570" spans="1:27" x14ac:dyDescent="0.55000000000000004">
      <c r="A570" s="16"/>
      <c r="B570" s="16"/>
      <c r="C570" s="16"/>
      <c r="D570" s="16"/>
      <c r="E570" s="16"/>
      <c r="F570" s="16"/>
      <c r="G570" s="16"/>
      <c r="H570" s="16"/>
      <c r="I570" s="16"/>
      <c r="J570" s="26"/>
      <c r="K570" s="26"/>
      <c r="L570" s="26"/>
      <c r="M570" s="26"/>
      <c r="N570" s="2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</row>
    <row r="571" spans="1:27" x14ac:dyDescent="0.55000000000000004">
      <c r="A571" s="16"/>
      <c r="B571" s="16"/>
      <c r="C571" s="16"/>
      <c r="D571" s="16"/>
      <c r="E571" s="16"/>
      <c r="F571" s="16"/>
      <c r="G571" s="16"/>
      <c r="H571" s="16"/>
      <c r="I571" s="16"/>
      <c r="J571" s="26"/>
      <c r="K571" s="26"/>
      <c r="L571" s="26"/>
      <c r="M571" s="26"/>
      <c r="N571" s="2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</row>
    <row r="572" spans="1:27" x14ac:dyDescent="0.55000000000000004">
      <c r="A572" s="16"/>
      <c r="B572" s="16"/>
      <c r="C572" s="16"/>
      <c r="D572" s="16"/>
      <c r="E572" s="16"/>
      <c r="F572" s="16"/>
      <c r="G572" s="16"/>
      <c r="H572" s="16"/>
      <c r="I572" s="16"/>
      <c r="J572" s="26"/>
      <c r="K572" s="26"/>
      <c r="L572" s="26"/>
      <c r="M572" s="26"/>
      <c r="N572" s="2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</row>
    <row r="573" spans="1:27" x14ac:dyDescent="0.55000000000000004">
      <c r="A573" s="16"/>
      <c r="B573" s="16"/>
      <c r="C573" s="16"/>
      <c r="D573" s="16"/>
      <c r="E573" s="16"/>
      <c r="F573" s="16"/>
      <c r="G573" s="16"/>
      <c r="H573" s="16"/>
      <c r="I573" s="16"/>
      <c r="J573" s="26"/>
      <c r="K573" s="26"/>
      <c r="L573" s="26"/>
      <c r="M573" s="26"/>
      <c r="N573" s="2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</row>
    <row r="574" spans="1:27" x14ac:dyDescent="0.55000000000000004">
      <c r="A574" s="16"/>
      <c r="B574" s="16"/>
      <c r="C574" s="16"/>
      <c r="D574" s="16"/>
      <c r="E574" s="16"/>
      <c r="F574" s="16"/>
      <c r="G574" s="16"/>
      <c r="H574" s="16"/>
      <c r="I574" s="16"/>
      <c r="J574" s="26"/>
      <c r="K574" s="26"/>
      <c r="L574" s="26"/>
      <c r="M574" s="26"/>
      <c r="N574" s="2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</row>
    <row r="575" spans="1:27" x14ac:dyDescent="0.55000000000000004">
      <c r="A575" s="16"/>
      <c r="B575" s="16"/>
      <c r="C575" s="16"/>
      <c r="D575" s="16"/>
      <c r="E575" s="16"/>
      <c r="F575" s="16"/>
      <c r="G575" s="16"/>
      <c r="H575" s="16"/>
      <c r="I575" s="16"/>
      <c r="J575" s="26"/>
      <c r="K575" s="26"/>
      <c r="L575" s="26"/>
      <c r="M575" s="26"/>
      <c r="N575" s="2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</row>
    <row r="576" spans="1:27" x14ac:dyDescent="0.55000000000000004">
      <c r="A576" s="16"/>
      <c r="B576" s="16"/>
      <c r="C576" s="16"/>
      <c r="D576" s="16"/>
      <c r="E576" s="16"/>
      <c r="F576" s="16"/>
      <c r="G576" s="16"/>
      <c r="H576" s="16"/>
      <c r="I576" s="16"/>
      <c r="J576" s="26"/>
      <c r="K576" s="26"/>
      <c r="L576" s="26"/>
      <c r="M576" s="26"/>
      <c r="N576" s="2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</row>
    <row r="577" spans="1:27" x14ac:dyDescent="0.55000000000000004">
      <c r="A577" s="16"/>
      <c r="B577" s="16"/>
      <c r="C577" s="16"/>
      <c r="D577" s="16"/>
      <c r="E577" s="16"/>
      <c r="F577" s="16"/>
      <c r="G577" s="16"/>
      <c r="H577" s="16"/>
      <c r="I577" s="16"/>
      <c r="J577" s="26"/>
      <c r="K577" s="26"/>
      <c r="L577" s="26"/>
      <c r="M577" s="26"/>
      <c r="N577" s="2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</row>
    <row r="578" spans="1:27" x14ac:dyDescent="0.55000000000000004">
      <c r="A578" s="16"/>
      <c r="B578" s="16"/>
      <c r="C578" s="16"/>
      <c r="D578" s="16"/>
      <c r="E578" s="16"/>
      <c r="F578" s="16"/>
      <c r="G578" s="16"/>
      <c r="H578" s="16"/>
      <c r="I578" s="16"/>
      <c r="J578" s="26"/>
      <c r="K578" s="26"/>
      <c r="L578" s="26"/>
      <c r="M578" s="26"/>
      <c r="N578" s="2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</row>
    <row r="579" spans="1:27" x14ac:dyDescent="0.55000000000000004">
      <c r="A579" s="16"/>
      <c r="B579" s="16"/>
      <c r="C579" s="16"/>
      <c r="D579" s="16"/>
      <c r="E579" s="16"/>
      <c r="F579" s="16"/>
      <c r="G579" s="16"/>
      <c r="H579" s="16"/>
      <c r="I579" s="16"/>
      <c r="J579" s="26"/>
      <c r="K579" s="26"/>
      <c r="L579" s="26"/>
      <c r="M579" s="26"/>
      <c r="N579" s="2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</row>
    <row r="580" spans="1:27" x14ac:dyDescent="0.55000000000000004">
      <c r="A580" s="16"/>
      <c r="B580" s="16"/>
      <c r="C580" s="16"/>
      <c r="D580" s="16"/>
      <c r="E580" s="16"/>
      <c r="F580" s="16"/>
      <c r="G580" s="16"/>
      <c r="H580" s="16"/>
      <c r="I580" s="16"/>
      <c r="J580" s="26"/>
      <c r="K580" s="26"/>
      <c r="L580" s="26"/>
      <c r="M580" s="26"/>
      <c r="N580" s="2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</row>
    <row r="581" spans="1:27" x14ac:dyDescent="0.55000000000000004">
      <c r="A581" s="16"/>
      <c r="B581" s="16"/>
      <c r="C581" s="16"/>
      <c r="D581" s="16"/>
      <c r="E581" s="16"/>
      <c r="F581" s="16"/>
      <c r="G581" s="16"/>
      <c r="H581" s="16"/>
      <c r="I581" s="16"/>
      <c r="J581" s="26"/>
      <c r="K581" s="26"/>
      <c r="L581" s="26"/>
      <c r="M581" s="26"/>
      <c r="N581" s="2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</row>
    <row r="582" spans="1:27" x14ac:dyDescent="0.55000000000000004">
      <c r="A582" s="16"/>
      <c r="B582" s="16"/>
      <c r="C582" s="16"/>
      <c r="D582" s="16"/>
      <c r="E582" s="16"/>
      <c r="F582" s="16"/>
      <c r="G582" s="16"/>
      <c r="H582" s="16"/>
      <c r="I582" s="16"/>
      <c r="J582" s="26"/>
      <c r="K582" s="26"/>
      <c r="L582" s="26"/>
      <c r="M582" s="26"/>
      <c r="N582" s="2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</row>
    <row r="583" spans="1:27" x14ac:dyDescent="0.55000000000000004">
      <c r="A583" s="16"/>
      <c r="B583" s="16"/>
      <c r="C583" s="16"/>
      <c r="D583" s="16"/>
      <c r="E583" s="16"/>
      <c r="F583" s="16"/>
      <c r="G583" s="16"/>
      <c r="H583" s="16"/>
      <c r="I583" s="16"/>
      <c r="J583" s="26"/>
      <c r="K583" s="26"/>
      <c r="L583" s="26"/>
      <c r="M583" s="26"/>
      <c r="N583" s="2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</row>
    <row r="584" spans="1:27" x14ac:dyDescent="0.55000000000000004">
      <c r="A584" s="16"/>
      <c r="B584" s="16"/>
      <c r="C584" s="16"/>
      <c r="D584" s="16"/>
      <c r="E584" s="16"/>
      <c r="F584" s="16"/>
      <c r="G584" s="16"/>
      <c r="H584" s="16"/>
      <c r="I584" s="16"/>
      <c r="J584" s="26"/>
      <c r="K584" s="26"/>
      <c r="L584" s="26"/>
      <c r="M584" s="26"/>
      <c r="N584" s="2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</row>
    <row r="585" spans="1:27" x14ac:dyDescent="0.55000000000000004">
      <c r="A585" s="16"/>
      <c r="B585" s="16"/>
      <c r="C585" s="16"/>
      <c r="D585" s="16"/>
      <c r="E585" s="16"/>
      <c r="F585" s="16"/>
      <c r="G585" s="16"/>
      <c r="H585" s="16"/>
      <c r="I585" s="16"/>
      <c r="J585" s="26"/>
      <c r="K585" s="26"/>
      <c r="L585" s="26"/>
      <c r="M585" s="26"/>
      <c r="N585" s="2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</row>
    <row r="586" spans="1:27" x14ac:dyDescent="0.55000000000000004">
      <c r="A586" s="16"/>
      <c r="B586" s="16"/>
      <c r="C586" s="16"/>
      <c r="D586" s="16"/>
      <c r="E586" s="16"/>
      <c r="F586" s="16"/>
      <c r="G586" s="16"/>
      <c r="H586" s="16"/>
      <c r="I586" s="16"/>
      <c r="J586" s="26"/>
      <c r="K586" s="26"/>
      <c r="L586" s="26"/>
      <c r="M586" s="26"/>
      <c r="N586" s="2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</row>
    <row r="587" spans="1:27" x14ac:dyDescent="0.55000000000000004">
      <c r="A587" s="16"/>
      <c r="B587" s="16"/>
      <c r="C587" s="16"/>
      <c r="D587" s="16"/>
      <c r="E587" s="16"/>
      <c r="F587" s="16"/>
      <c r="G587" s="16"/>
      <c r="H587" s="16"/>
      <c r="I587" s="16"/>
      <c r="J587" s="26"/>
      <c r="K587" s="26"/>
      <c r="L587" s="26"/>
      <c r="M587" s="26"/>
      <c r="N587" s="2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</row>
    <row r="588" spans="1:27" x14ac:dyDescent="0.55000000000000004">
      <c r="A588" s="16"/>
      <c r="B588" s="16"/>
      <c r="C588" s="16"/>
      <c r="D588" s="16"/>
      <c r="E588" s="16"/>
      <c r="F588" s="16"/>
      <c r="G588" s="16"/>
      <c r="H588" s="16"/>
      <c r="I588" s="16"/>
      <c r="J588" s="26"/>
      <c r="K588" s="26"/>
      <c r="L588" s="26"/>
      <c r="M588" s="26"/>
      <c r="N588" s="2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</row>
    <row r="589" spans="1:27" x14ac:dyDescent="0.55000000000000004">
      <c r="A589" s="16"/>
      <c r="B589" s="16"/>
      <c r="C589" s="16"/>
      <c r="D589" s="16"/>
      <c r="E589" s="16"/>
      <c r="F589" s="16"/>
      <c r="G589" s="16"/>
      <c r="H589" s="16"/>
      <c r="I589" s="16"/>
      <c r="J589" s="26"/>
      <c r="K589" s="26"/>
      <c r="L589" s="26"/>
      <c r="M589" s="26"/>
      <c r="N589" s="2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</row>
    <row r="590" spans="1:27" x14ac:dyDescent="0.55000000000000004">
      <c r="A590" s="16"/>
      <c r="B590" s="16"/>
      <c r="C590" s="16"/>
      <c r="D590" s="16"/>
      <c r="E590" s="16"/>
      <c r="F590" s="16"/>
      <c r="G590" s="16"/>
      <c r="H590" s="16"/>
      <c r="I590" s="16"/>
      <c r="J590" s="26"/>
      <c r="K590" s="26"/>
      <c r="L590" s="26"/>
      <c r="M590" s="26"/>
      <c r="N590" s="2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</row>
    <row r="591" spans="1:27" x14ac:dyDescent="0.55000000000000004">
      <c r="A591" s="16"/>
      <c r="B591" s="16"/>
      <c r="C591" s="16"/>
      <c r="D591" s="16"/>
      <c r="E591" s="16"/>
      <c r="F591" s="16"/>
      <c r="G591" s="16"/>
      <c r="H591" s="16"/>
      <c r="I591" s="16"/>
      <c r="J591" s="26"/>
      <c r="K591" s="26"/>
      <c r="L591" s="26"/>
      <c r="M591" s="26"/>
      <c r="N591" s="2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</row>
    <row r="592" spans="1:27" x14ac:dyDescent="0.55000000000000004">
      <c r="A592" s="16"/>
      <c r="B592" s="16"/>
      <c r="C592" s="16"/>
      <c r="D592" s="16"/>
      <c r="E592" s="16"/>
      <c r="F592" s="16"/>
      <c r="G592" s="16"/>
      <c r="H592" s="16"/>
      <c r="I592" s="16"/>
      <c r="J592" s="26"/>
      <c r="K592" s="26"/>
      <c r="L592" s="26"/>
      <c r="M592" s="26"/>
      <c r="N592" s="2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</row>
    <row r="593" spans="1:27" x14ac:dyDescent="0.55000000000000004">
      <c r="A593" s="16"/>
      <c r="B593" s="16"/>
      <c r="C593" s="16"/>
      <c r="D593" s="16"/>
      <c r="E593" s="16"/>
      <c r="F593" s="16"/>
      <c r="G593" s="16"/>
      <c r="H593" s="16"/>
      <c r="I593" s="16"/>
      <c r="J593" s="26"/>
      <c r="K593" s="26"/>
      <c r="L593" s="26"/>
      <c r="M593" s="26"/>
      <c r="N593" s="2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</row>
    <row r="594" spans="1:27" x14ac:dyDescent="0.55000000000000004">
      <c r="A594" s="16"/>
      <c r="B594" s="16"/>
      <c r="C594" s="16"/>
      <c r="D594" s="16"/>
      <c r="E594" s="16"/>
      <c r="F594" s="16"/>
      <c r="G594" s="16"/>
      <c r="H594" s="16"/>
      <c r="I594" s="16"/>
      <c r="J594" s="26"/>
      <c r="K594" s="26"/>
      <c r="L594" s="26"/>
      <c r="M594" s="26"/>
      <c r="N594" s="2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</row>
    <row r="595" spans="1:27" x14ac:dyDescent="0.55000000000000004">
      <c r="A595" s="16"/>
      <c r="B595" s="16"/>
      <c r="C595" s="16"/>
      <c r="D595" s="16"/>
      <c r="E595" s="16"/>
      <c r="F595" s="16"/>
      <c r="G595" s="16"/>
      <c r="H595" s="16"/>
      <c r="I595" s="16"/>
      <c r="J595" s="26"/>
      <c r="K595" s="26"/>
      <c r="L595" s="26"/>
      <c r="M595" s="26"/>
      <c r="N595" s="2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</row>
    <row r="596" spans="1:27" x14ac:dyDescent="0.55000000000000004">
      <c r="A596" s="16"/>
      <c r="B596" s="16"/>
      <c r="C596" s="16"/>
      <c r="D596" s="16"/>
      <c r="E596" s="16"/>
      <c r="F596" s="16"/>
      <c r="G596" s="16"/>
      <c r="H596" s="16"/>
      <c r="I596" s="16"/>
      <c r="J596" s="26"/>
      <c r="K596" s="26"/>
      <c r="L596" s="26"/>
      <c r="M596" s="26"/>
      <c r="N596" s="2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</row>
    <row r="597" spans="1:27" x14ac:dyDescent="0.55000000000000004">
      <c r="A597" s="16"/>
      <c r="B597" s="16"/>
      <c r="C597" s="16"/>
      <c r="D597" s="16"/>
      <c r="E597" s="16"/>
      <c r="F597" s="16"/>
      <c r="G597" s="16"/>
      <c r="H597" s="16"/>
      <c r="I597" s="16"/>
      <c r="J597" s="26"/>
      <c r="K597" s="26"/>
      <c r="L597" s="26"/>
      <c r="M597" s="26"/>
      <c r="N597" s="2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</row>
    <row r="598" spans="1:27" x14ac:dyDescent="0.55000000000000004">
      <c r="A598" s="16"/>
      <c r="B598" s="16"/>
      <c r="C598" s="16"/>
      <c r="D598" s="16"/>
      <c r="E598" s="16"/>
      <c r="F598" s="16"/>
      <c r="G598" s="16"/>
      <c r="H598" s="16"/>
      <c r="I598" s="16"/>
      <c r="J598" s="26"/>
      <c r="K598" s="26"/>
      <c r="L598" s="26"/>
      <c r="M598" s="26"/>
      <c r="N598" s="2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</row>
    <row r="599" spans="1:27" x14ac:dyDescent="0.55000000000000004">
      <c r="A599" s="16"/>
      <c r="B599" s="16"/>
      <c r="C599" s="16"/>
      <c r="D599" s="16"/>
      <c r="E599" s="16"/>
      <c r="F599" s="16"/>
      <c r="G599" s="16"/>
      <c r="H599" s="16"/>
      <c r="I599" s="16"/>
      <c r="J599" s="26"/>
      <c r="K599" s="26"/>
      <c r="L599" s="26"/>
      <c r="M599" s="26"/>
      <c r="N599" s="2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</row>
    <row r="600" spans="1:27" x14ac:dyDescent="0.55000000000000004">
      <c r="A600" s="16"/>
      <c r="B600" s="16"/>
      <c r="C600" s="16"/>
      <c r="D600" s="16"/>
      <c r="E600" s="16"/>
      <c r="F600" s="16"/>
      <c r="G600" s="16"/>
      <c r="H600" s="16"/>
      <c r="I600" s="16"/>
      <c r="J600" s="26"/>
      <c r="K600" s="26"/>
      <c r="L600" s="26"/>
      <c r="M600" s="26"/>
      <c r="N600" s="2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</row>
    <row r="601" spans="1:27" x14ac:dyDescent="0.55000000000000004">
      <c r="A601" s="16"/>
      <c r="B601" s="16"/>
      <c r="C601" s="16"/>
      <c r="D601" s="16"/>
      <c r="E601" s="16"/>
      <c r="F601" s="16"/>
      <c r="G601" s="16"/>
      <c r="H601" s="16"/>
      <c r="I601" s="16"/>
      <c r="J601" s="26"/>
      <c r="K601" s="26"/>
      <c r="L601" s="26"/>
      <c r="M601" s="26"/>
      <c r="N601" s="2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</row>
    <row r="602" spans="1:27" x14ac:dyDescent="0.55000000000000004">
      <c r="A602" s="16"/>
      <c r="B602" s="16"/>
      <c r="C602" s="16"/>
      <c r="D602" s="16"/>
      <c r="E602" s="16"/>
      <c r="F602" s="16"/>
      <c r="G602" s="16"/>
      <c r="H602" s="16"/>
      <c r="I602" s="16"/>
      <c r="J602" s="26"/>
      <c r="K602" s="26"/>
      <c r="L602" s="26"/>
      <c r="M602" s="26"/>
      <c r="N602" s="2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</row>
    <row r="603" spans="1:27" x14ac:dyDescent="0.55000000000000004">
      <c r="A603" s="16"/>
      <c r="B603" s="16"/>
      <c r="C603" s="16"/>
      <c r="D603" s="16"/>
      <c r="E603" s="16"/>
      <c r="F603" s="16"/>
      <c r="G603" s="16"/>
      <c r="H603" s="16"/>
      <c r="I603" s="16"/>
      <c r="J603" s="26"/>
      <c r="K603" s="26"/>
      <c r="L603" s="26"/>
      <c r="M603" s="26"/>
      <c r="N603" s="2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</row>
    <row r="604" spans="1:27" x14ac:dyDescent="0.55000000000000004">
      <c r="A604" s="16"/>
      <c r="B604" s="16"/>
      <c r="C604" s="16"/>
      <c r="D604" s="16"/>
      <c r="E604" s="16"/>
      <c r="F604" s="16"/>
      <c r="G604" s="16"/>
      <c r="H604" s="16"/>
      <c r="I604" s="16"/>
      <c r="J604" s="26"/>
      <c r="K604" s="26"/>
      <c r="L604" s="26"/>
      <c r="M604" s="26"/>
      <c r="N604" s="2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</row>
    <row r="605" spans="1:27" x14ac:dyDescent="0.55000000000000004">
      <c r="A605" s="16"/>
      <c r="B605" s="16"/>
      <c r="C605" s="16"/>
      <c r="D605" s="16"/>
      <c r="E605" s="16"/>
      <c r="F605" s="16"/>
      <c r="G605" s="16"/>
      <c r="H605" s="16"/>
      <c r="I605" s="16"/>
      <c r="J605" s="26"/>
      <c r="K605" s="26"/>
      <c r="L605" s="26"/>
      <c r="M605" s="26"/>
      <c r="N605" s="2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</row>
    <row r="606" spans="1:27" x14ac:dyDescent="0.55000000000000004">
      <c r="A606" s="16"/>
      <c r="B606" s="16"/>
      <c r="C606" s="16"/>
      <c r="D606" s="16"/>
      <c r="E606" s="16"/>
      <c r="F606" s="16"/>
      <c r="G606" s="16"/>
      <c r="H606" s="16"/>
      <c r="I606" s="16"/>
      <c r="J606" s="26"/>
      <c r="K606" s="26"/>
      <c r="L606" s="26"/>
      <c r="M606" s="26"/>
      <c r="N606" s="2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</row>
    <row r="607" spans="1:27" x14ac:dyDescent="0.55000000000000004">
      <c r="A607" s="16"/>
      <c r="B607" s="16"/>
      <c r="C607" s="16"/>
      <c r="D607" s="16"/>
      <c r="E607" s="16"/>
      <c r="F607" s="16"/>
      <c r="G607" s="16"/>
      <c r="H607" s="16"/>
      <c r="I607" s="16"/>
      <c r="J607" s="26"/>
      <c r="K607" s="26"/>
      <c r="L607" s="26"/>
      <c r="M607" s="26"/>
      <c r="N607" s="2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</row>
    <row r="608" spans="1:27" x14ac:dyDescent="0.55000000000000004">
      <c r="A608" s="16"/>
      <c r="B608" s="16"/>
      <c r="C608" s="16"/>
      <c r="D608" s="16"/>
      <c r="E608" s="16"/>
      <c r="F608" s="16"/>
      <c r="G608" s="16"/>
      <c r="H608" s="16"/>
      <c r="I608" s="16"/>
      <c r="J608" s="26"/>
      <c r="K608" s="26"/>
      <c r="L608" s="26"/>
      <c r="M608" s="26"/>
      <c r="N608" s="2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</row>
    <row r="609" spans="1:27" x14ac:dyDescent="0.55000000000000004">
      <c r="A609" s="16"/>
      <c r="B609" s="16"/>
      <c r="C609" s="16"/>
      <c r="D609" s="16"/>
      <c r="E609" s="16"/>
      <c r="F609" s="16"/>
      <c r="G609" s="16"/>
      <c r="H609" s="16"/>
      <c r="I609" s="16"/>
      <c r="J609" s="26"/>
      <c r="K609" s="26"/>
      <c r="L609" s="26"/>
      <c r="M609" s="26"/>
      <c r="N609" s="2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</row>
    <row r="610" spans="1:27" x14ac:dyDescent="0.55000000000000004">
      <c r="A610" s="16"/>
      <c r="B610" s="16"/>
      <c r="C610" s="16"/>
      <c r="D610" s="16"/>
      <c r="E610" s="16"/>
      <c r="F610" s="16"/>
      <c r="G610" s="16"/>
      <c r="H610" s="16"/>
      <c r="I610" s="16"/>
      <c r="J610" s="26"/>
      <c r="K610" s="26"/>
      <c r="L610" s="26"/>
      <c r="M610" s="26"/>
      <c r="N610" s="2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</row>
    <row r="611" spans="1:27" x14ac:dyDescent="0.55000000000000004">
      <c r="A611" s="16"/>
      <c r="B611" s="16"/>
      <c r="C611" s="16"/>
      <c r="D611" s="16"/>
      <c r="E611" s="16"/>
      <c r="F611" s="16"/>
      <c r="G611" s="16"/>
      <c r="H611" s="16"/>
      <c r="I611" s="16"/>
      <c r="J611" s="26"/>
      <c r="K611" s="26"/>
      <c r="L611" s="26"/>
      <c r="M611" s="26"/>
      <c r="N611" s="2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</row>
    <row r="612" spans="1:27" x14ac:dyDescent="0.55000000000000004">
      <c r="A612" s="16"/>
      <c r="B612" s="16"/>
      <c r="C612" s="16"/>
      <c r="D612" s="16"/>
      <c r="E612" s="16"/>
      <c r="F612" s="16"/>
      <c r="G612" s="16"/>
      <c r="H612" s="16"/>
      <c r="I612" s="16"/>
      <c r="J612" s="26"/>
      <c r="K612" s="26"/>
      <c r="L612" s="26"/>
      <c r="M612" s="26"/>
      <c r="N612" s="2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</row>
    <row r="613" spans="1:27" x14ac:dyDescent="0.55000000000000004">
      <c r="A613" s="16"/>
      <c r="B613" s="16"/>
      <c r="C613" s="16"/>
      <c r="D613" s="16"/>
      <c r="E613" s="16"/>
      <c r="F613" s="16"/>
      <c r="G613" s="16"/>
      <c r="H613" s="16"/>
      <c r="I613" s="16"/>
      <c r="J613" s="26"/>
      <c r="K613" s="26"/>
      <c r="L613" s="26"/>
      <c r="M613" s="26"/>
      <c r="N613" s="2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</row>
    <row r="614" spans="1:27" x14ac:dyDescent="0.55000000000000004">
      <c r="A614" s="16"/>
      <c r="B614" s="16"/>
      <c r="C614" s="16"/>
      <c r="D614" s="16"/>
      <c r="E614" s="16"/>
      <c r="F614" s="16"/>
      <c r="G614" s="16"/>
      <c r="H614" s="16"/>
      <c r="I614" s="16"/>
      <c r="J614" s="26"/>
      <c r="K614" s="26"/>
      <c r="L614" s="26"/>
      <c r="M614" s="26"/>
      <c r="N614" s="2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</row>
    <row r="615" spans="1:27" x14ac:dyDescent="0.55000000000000004">
      <c r="A615" s="16"/>
      <c r="B615" s="16"/>
      <c r="C615" s="16"/>
      <c r="D615" s="16"/>
      <c r="E615" s="16"/>
      <c r="F615" s="16"/>
      <c r="G615" s="16"/>
      <c r="H615" s="16"/>
      <c r="I615" s="16"/>
      <c r="J615" s="26"/>
      <c r="K615" s="26"/>
      <c r="L615" s="26"/>
      <c r="M615" s="26"/>
      <c r="N615" s="2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</row>
    <row r="616" spans="1:27" x14ac:dyDescent="0.55000000000000004">
      <c r="A616" s="16"/>
      <c r="B616" s="16"/>
      <c r="C616" s="16"/>
      <c r="D616" s="16"/>
      <c r="E616" s="16"/>
      <c r="F616" s="16"/>
      <c r="G616" s="16"/>
      <c r="H616" s="16"/>
      <c r="I616" s="16"/>
      <c r="J616" s="26"/>
      <c r="K616" s="26"/>
      <c r="L616" s="26"/>
      <c r="M616" s="26"/>
      <c r="N616" s="2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</row>
    <row r="617" spans="1:27" x14ac:dyDescent="0.55000000000000004">
      <c r="A617" s="16"/>
      <c r="B617" s="16"/>
      <c r="C617" s="16"/>
      <c r="D617" s="16"/>
      <c r="E617" s="16"/>
      <c r="F617" s="16"/>
      <c r="G617" s="16"/>
      <c r="H617" s="16"/>
      <c r="I617" s="16"/>
      <c r="J617" s="26"/>
      <c r="K617" s="26"/>
      <c r="L617" s="26"/>
      <c r="M617" s="26"/>
      <c r="N617" s="2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</row>
    <row r="618" spans="1:27" x14ac:dyDescent="0.55000000000000004">
      <c r="A618" s="16"/>
      <c r="B618" s="16"/>
      <c r="C618" s="16"/>
      <c r="D618" s="16"/>
      <c r="E618" s="16"/>
      <c r="F618" s="16"/>
      <c r="G618" s="16"/>
      <c r="H618" s="16"/>
      <c r="I618" s="16"/>
      <c r="J618" s="26"/>
      <c r="K618" s="26"/>
      <c r="L618" s="26"/>
      <c r="M618" s="26"/>
      <c r="N618" s="2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</row>
    <row r="619" spans="1:27" x14ac:dyDescent="0.55000000000000004">
      <c r="A619" s="16"/>
      <c r="B619" s="16"/>
      <c r="C619" s="16"/>
      <c r="D619" s="16"/>
      <c r="E619" s="16"/>
      <c r="F619" s="16"/>
      <c r="G619" s="16"/>
      <c r="H619" s="16"/>
      <c r="I619" s="16"/>
      <c r="J619" s="26"/>
      <c r="K619" s="26"/>
      <c r="L619" s="26"/>
      <c r="M619" s="26"/>
      <c r="N619" s="2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</row>
    <row r="620" spans="1:27" x14ac:dyDescent="0.55000000000000004">
      <c r="A620" s="16"/>
      <c r="B620" s="16"/>
      <c r="C620" s="16"/>
      <c r="D620" s="16"/>
      <c r="E620" s="16"/>
      <c r="F620" s="16"/>
      <c r="G620" s="16"/>
      <c r="H620" s="16"/>
      <c r="I620" s="16"/>
      <c r="J620" s="26"/>
      <c r="K620" s="26"/>
      <c r="L620" s="26"/>
      <c r="M620" s="26"/>
      <c r="N620" s="2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</row>
    <row r="621" spans="1:27" x14ac:dyDescent="0.55000000000000004">
      <c r="A621" s="16"/>
      <c r="B621" s="16"/>
      <c r="C621" s="16"/>
      <c r="D621" s="16"/>
      <c r="E621" s="16"/>
      <c r="F621" s="16"/>
      <c r="G621" s="16"/>
      <c r="H621" s="16"/>
      <c r="I621" s="16"/>
      <c r="J621" s="26"/>
      <c r="K621" s="26"/>
      <c r="L621" s="26"/>
      <c r="M621" s="26"/>
      <c r="N621" s="2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</row>
    <row r="622" spans="1:27" x14ac:dyDescent="0.55000000000000004">
      <c r="A622" s="16"/>
      <c r="B622" s="16"/>
      <c r="C622" s="16"/>
      <c r="D622" s="16"/>
      <c r="E622" s="16"/>
      <c r="F622" s="16"/>
      <c r="G622" s="16"/>
      <c r="H622" s="16"/>
      <c r="I622" s="16"/>
      <c r="J622" s="26"/>
      <c r="K622" s="26"/>
      <c r="L622" s="26"/>
      <c r="M622" s="26"/>
      <c r="N622" s="2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</row>
    <row r="623" spans="1:27" x14ac:dyDescent="0.55000000000000004">
      <c r="A623" s="16"/>
      <c r="B623" s="16"/>
      <c r="C623" s="16"/>
      <c r="D623" s="16"/>
      <c r="E623" s="16"/>
      <c r="F623" s="16"/>
      <c r="G623" s="16"/>
      <c r="H623" s="16"/>
      <c r="I623" s="16"/>
      <c r="J623" s="26"/>
      <c r="K623" s="26"/>
      <c r="L623" s="26"/>
      <c r="M623" s="26"/>
      <c r="N623" s="2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</row>
    <row r="624" spans="1:27" x14ac:dyDescent="0.55000000000000004">
      <c r="A624" s="16"/>
      <c r="B624" s="16"/>
      <c r="C624" s="16"/>
      <c r="D624" s="16"/>
      <c r="E624" s="16"/>
      <c r="F624" s="16"/>
      <c r="G624" s="16"/>
      <c r="H624" s="16"/>
      <c r="I624" s="16"/>
      <c r="J624" s="26"/>
      <c r="K624" s="26"/>
      <c r="L624" s="26"/>
      <c r="M624" s="26"/>
      <c r="N624" s="2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</row>
    <row r="625" spans="1:27" x14ac:dyDescent="0.55000000000000004">
      <c r="A625" s="16"/>
      <c r="B625" s="16"/>
      <c r="C625" s="16"/>
      <c r="D625" s="16"/>
      <c r="E625" s="16"/>
      <c r="F625" s="16"/>
      <c r="G625" s="16"/>
      <c r="H625" s="16"/>
      <c r="I625" s="16"/>
      <c r="J625" s="26"/>
      <c r="K625" s="26"/>
      <c r="L625" s="26"/>
      <c r="M625" s="26"/>
      <c r="N625" s="2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</row>
    <row r="626" spans="1:27" x14ac:dyDescent="0.55000000000000004">
      <c r="A626" s="16"/>
      <c r="B626" s="16"/>
      <c r="C626" s="16"/>
      <c r="D626" s="16"/>
      <c r="E626" s="16"/>
      <c r="F626" s="16"/>
      <c r="G626" s="16"/>
      <c r="H626" s="16"/>
      <c r="I626" s="16"/>
      <c r="J626" s="26"/>
      <c r="K626" s="26"/>
      <c r="L626" s="26"/>
      <c r="M626" s="26"/>
      <c r="N626" s="2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</row>
    <row r="627" spans="1:27" x14ac:dyDescent="0.55000000000000004">
      <c r="A627" s="16"/>
      <c r="B627" s="16"/>
      <c r="C627" s="16"/>
      <c r="D627" s="16"/>
      <c r="E627" s="16"/>
      <c r="F627" s="16"/>
      <c r="G627" s="16"/>
      <c r="H627" s="16"/>
      <c r="I627" s="16"/>
      <c r="J627" s="26"/>
      <c r="K627" s="26"/>
      <c r="L627" s="26"/>
      <c r="M627" s="26"/>
      <c r="N627" s="2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</row>
    <row r="628" spans="1:27" x14ac:dyDescent="0.55000000000000004">
      <c r="A628" s="16"/>
      <c r="B628" s="16"/>
      <c r="C628" s="16"/>
      <c r="D628" s="16"/>
      <c r="E628" s="16"/>
      <c r="F628" s="16"/>
      <c r="G628" s="16"/>
      <c r="H628" s="16"/>
      <c r="I628" s="16"/>
      <c r="J628" s="26"/>
      <c r="K628" s="26"/>
      <c r="L628" s="26"/>
      <c r="M628" s="26"/>
      <c r="N628" s="2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</row>
    <row r="629" spans="1:27" x14ac:dyDescent="0.55000000000000004">
      <c r="A629" s="16"/>
      <c r="B629" s="16"/>
      <c r="C629" s="16"/>
      <c r="D629" s="16"/>
      <c r="E629" s="16"/>
      <c r="F629" s="16"/>
      <c r="G629" s="16"/>
      <c r="H629" s="16"/>
      <c r="I629" s="16"/>
      <c r="J629" s="26"/>
      <c r="K629" s="26"/>
      <c r="L629" s="26"/>
      <c r="M629" s="26"/>
      <c r="N629" s="2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</row>
    <row r="630" spans="1:27" x14ac:dyDescent="0.55000000000000004">
      <c r="A630" s="16"/>
      <c r="B630" s="16"/>
      <c r="C630" s="16"/>
      <c r="D630" s="16"/>
      <c r="E630" s="16"/>
      <c r="F630" s="16"/>
      <c r="G630" s="16"/>
      <c r="H630" s="16"/>
      <c r="I630" s="16"/>
      <c r="J630" s="26"/>
      <c r="K630" s="26"/>
      <c r="L630" s="26"/>
      <c r="M630" s="26"/>
      <c r="N630" s="2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</row>
    <row r="631" spans="1:27" x14ac:dyDescent="0.55000000000000004">
      <c r="A631" s="16"/>
      <c r="B631" s="16"/>
      <c r="C631" s="16"/>
      <c r="D631" s="16"/>
      <c r="E631" s="16"/>
      <c r="F631" s="16"/>
      <c r="G631" s="16"/>
      <c r="H631" s="16"/>
      <c r="I631" s="16"/>
      <c r="J631" s="26"/>
      <c r="K631" s="26"/>
      <c r="L631" s="26"/>
      <c r="M631" s="26"/>
      <c r="N631" s="2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</row>
    <row r="632" spans="1:27" x14ac:dyDescent="0.55000000000000004">
      <c r="A632" s="16"/>
      <c r="B632" s="16"/>
      <c r="C632" s="16"/>
      <c r="D632" s="16"/>
      <c r="E632" s="16"/>
      <c r="F632" s="16"/>
      <c r="G632" s="16"/>
      <c r="H632" s="16"/>
      <c r="I632" s="16"/>
      <c r="J632" s="26"/>
      <c r="K632" s="26"/>
      <c r="L632" s="26"/>
      <c r="M632" s="26"/>
      <c r="N632" s="2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</row>
    <row r="633" spans="1:27" x14ac:dyDescent="0.55000000000000004">
      <c r="A633" s="16"/>
      <c r="B633" s="16"/>
      <c r="C633" s="16"/>
      <c r="D633" s="16"/>
      <c r="E633" s="16"/>
      <c r="F633" s="16"/>
      <c r="G633" s="16"/>
      <c r="H633" s="16"/>
      <c r="I633" s="16"/>
      <c r="J633" s="26"/>
      <c r="K633" s="26"/>
      <c r="L633" s="26"/>
      <c r="M633" s="26"/>
      <c r="N633" s="2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</row>
    <row r="634" spans="1:27" x14ac:dyDescent="0.55000000000000004">
      <c r="A634" s="16"/>
      <c r="B634" s="16"/>
      <c r="C634" s="16"/>
      <c r="D634" s="16"/>
      <c r="E634" s="16"/>
      <c r="F634" s="16"/>
      <c r="G634" s="16"/>
      <c r="H634" s="16"/>
      <c r="I634" s="16"/>
      <c r="J634" s="26"/>
      <c r="K634" s="26"/>
      <c r="L634" s="26"/>
      <c r="M634" s="26"/>
      <c r="N634" s="2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</row>
    <row r="635" spans="1:27" x14ac:dyDescent="0.55000000000000004">
      <c r="A635" s="16"/>
      <c r="B635" s="16"/>
      <c r="C635" s="16"/>
      <c r="D635" s="16"/>
      <c r="E635" s="16"/>
      <c r="F635" s="16"/>
      <c r="G635" s="16"/>
      <c r="H635" s="16"/>
      <c r="I635" s="16"/>
      <c r="J635" s="26"/>
      <c r="K635" s="26"/>
      <c r="L635" s="26"/>
      <c r="M635" s="26"/>
      <c r="N635" s="2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</row>
    <row r="636" spans="1:27" x14ac:dyDescent="0.55000000000000004">
      <c r="A636" s="16"/>
      <c r="B636" s="16"/>
      <c r="C636" s="16"/>
      <c r="D636" s="16"/>
      <c r="E636" s="16"/>
      <c r="F636" s="16"/>
      <c r="G636" s="16"/>
      <c r="H636" s="16"/>
      <c r="I636" s="16"/>
      <c r="J636" s="26"/>
      <c r="K636" s="26"/>
      <c r="L636" s="26"/>
      <c r="M636" s="26"/>
      <c r="N636" s="2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</row>
    <row r="637" spans="1:27" x14ac:dyDescent="0.55000000000000004">
      <c r="A637" s="16"/>
      <c r="B637" s="16"/>
      <c r="C637" s="16"/>
      <c r="D637" s="16"/>
      <c r="E637" s="16"/>
      <c r="F637" s="16"/>
      <c r="G637" s="16"/>
      <c r="H637" s="16"/>
      <c r="I637" s="16"/>
      <c r="J637" s="26"/>
      <c r="K637" s="26"/>
      <c r="L637" s="26"/>
      <c r="M637" s="26"/>
      <c r="N637" s="2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</row>
    <row r="638" spans="1:27" x14ac:dyDescent="0.55000000000000004">
      <c r="A638" s="16"/>
      <c r="B638" s="16"/>
      <c r="C638" s="16"/>
      <c r="D638" s="16"/>
      <c r="E638" s="16"/>
      <c r="F638" s="16"/>
      <c r="G638" s="16"/>
      <c r="H638" s="16"/>
      <c r="I638" s="16"/>
      <c r="J638" s="26"/>
      <c r="K638" s="26"/>
      <c r="L638" s="26"/>
      <c r="M638" s="26"/>
      <c r="N638" s="2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</row>
    <row r="639" spans="1:27" x14ac:dyDescent="0.55000000000000004">
      <c r="A639" s="16"/>
      <c r="B639" s="16"/>
      <c r="C639" s="16"/>
      <c r="D639" s="16"/>
      <c r="E639" s="16"/>
      <c r="F639" s="16"/>
      <c r="G639" s="16"/>
      <c r="H639" s="16"/>
      <c r="I639" s="16"/>
      <c r="J639" s="26"/>
      <c r="K639" s="26"/>
      <c r="L639" s="26"/>
      <c r="M639" s="26"/>
      <c r="N639" s="2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</row>
    <row r="640" spans="1:27" x14ac:dyDescent="0.55000000000000004">
      <c r="A640" s="16"/>
      <c r="B640" s="16"/>
      <c r="C640" s="16"/>
      <c r="D640" s="16"/>
      <c r="E640" s="16"/>
      <c r="F640" s="16"/>
      <c r="G640" s="16"/>
      <c r="H640" s="16"/>
      <c r="I640" s="16"/>
      <c r="J640" s="26"/>
      <c r="K640" s="26"/>
      <c r="L640" s="26"/>
      <c r="M640" s="26"/>
      <c r="N640" s="2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</row>
    <row r="641" spans="1:27" x14ac:dyDescent="0.55000000000000004">
      <c r="A641" s="16"/>
      <c r="B641" s="16"/>
      <c r="C641" s="16"/>
      <c r="D641" s="16"/>
      <c r="E641" s="16"/>
      <c r="F641" s="16"/>
      <c r="G641" s="16"/>
      <c r="H641" s="16"/>
      <c r="I641" s="16"/>
      <c r="J641" s="26"/>
      <c r="K641" s="26"/>
      <c r="L641" s="26"/>
      <c r="M641" s="26"/>
      <c r="N641" s="2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</row>
    <row r="642" spans="1:27" x14ac:dyDescent="0.55000000000000004">
      <c r="A642" s="16"/>
      <c r="B642" s="16"/>
      <c r="C642" s="16"/>
      <c r="D642" s="16"/>
      <c r="E642" s="16"/>
      <c r="F642" s="16"/>
      <c r="G642" s="16"/>
      <c r="H642" s="16"/>
      <c r="I642" s="16"/>
      <c r="J642" s="26"/>
      <c r="K642" s="26"/>
      <c r="L642" s="26"/>
      <c r="M642" s="26"/>
      <c r="N642" s="2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</row>
    <row r="643" spans="1:27" x14ac:dyDescent="0.55000000000000004">
      <c r="A643" s="16"/>
      <c r="B643" s="16"/>
      <c r="C643" s="16"/>
      <c r="D643" s="16"/>
      <c r="E643" s="16"/>
      <c r="F643" s="16"/>
      <c r="G643" s="16"/>
      <c r="H643" s="16"/>
      <c r="I643" s="16"/>
      <c r="J643" s="26"/>
      <c r="K643" s="26"/>
      <c r="L643" s="26"/>
      <c r="M643" s="26"/>
      <c r="N643" s="2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</row>
    <row r="644" spans="1:27" x14ac:dyDescent="0.55000000000000004">
      <c r="A644" s="16"/>
      <c r="B644" s="16"/>
      <c r="C644" s="16"/>
      <c r="D644" s="16"/>
      <c r="E644" s="16"/>
      <c r="F644" s="16"/>
      <c r="G644" s="16"/>
      <c r="H644" s="16"/>
      <c r="I644" s="16"/>
      <c r="J644" s="26"/>
      <c r="K644" s="26"/>
      <c r="L644" s="26"/>
      <c r="M644" s="26"/>
      <c r="N644" s="2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</row>
    <row r="645" spans="1:27" x14ac:dyDescent="0.55000000000000004">
      <c r="A645" s="16"/>
      <c r="B645" s="16"/>
      <c r="C645" s="16"/>
      <c r="D645" s="16"/>
      <c r="E645" s="16"/>
      <c r="F645" s="16"/>
      <c r="G645" s="16"/>
      <c r="H645" s="16"/>
      <c r="I645" s="16"/>
      <c r="J645" s="26"/>
      <c r="K645" s="26"/>
      <c r="L645" s="26"/>
      <c r="M645" s="26"/>
      <c r="N645" s="2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</row>
    <row r="646" spans="1:27" x14ac:dyDescent="0.55000000000000004">
      <c r="A646" s="16"/>
      <c r="B646" s="16"/>
      <c r="C646" s="16"/>
      <c r="D646" s="16"/>
      <c r="E646" s="16"/>
      <c r="F646" s="16"/>
      <c r="G646" s="16"/>
      <c r="H646" s="16"/>
      <c r="I646" s="16"/>
      <c r="J646" s="26"/>
      <c r="K646" s="26"/>
      <c r="L646" s="26"/>
      <c r="M646" s="26"/>
      <c r="N646" s="2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</row>
    <row r="647" spans="1:27" x14ac:dyDescent="0.55000000000000004">
      <c r="A647" s="16"/>
      <c r="B647" s="16"/>
      <c r="C647" s="16"/>
      <c r="D647" s="16"/>
      <c r="E647" s="16"/>
      <c r="F647" s="16"/>
      <c r="G647" s="16"/>
      <c r="H647" s="16"/>
      <c r="I647" s="16"/>
      <c r="J647" s="26"/>
      <c r="K647" s="26"/>
      <c r="L647" s="26"/>
      <c r="M647" s="26"/>
      <c r="N647" s="2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</row>
    <row r="648" spans="1:27" x14ac:dyDescent="0.55000000000000004">
      <c r="A648" s="16"/>
      <c r="B648" s="16"/>
      <c r="C648" s="16"/>
      <c r="D648" s="16"/>
      <c r="E648" s="16"/>
      <c r="F648" s="16"/>
      <c r="G648" s="16"/>
      <c r="H648" s="16"/>
      <c r="I648" s="16"/>
      <c r="J648" s="26"/>
      <c r="K648" s="26"/>
      <c r="L648" s="26"/>
      <c r="M648" s="26"/>
      <c r="N648" s="2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</row>
    <row r="649" spans="1:27" x14ac:dyDescent="0.55000000000000004">
      <c r="A649" s="16"/>
      <c r="B649" s="16"/>
      <c r="C649" s="16"/>
      <c r="D649" s="16"/>
      <c r="E649" s="16"/>
      <c r="F649" s="16"/>
      <c r="G649" s="16"/>
      <c r="H649" s="16"/>
      <c r="I649" s="16"/>
      <c r="J649" s="26"/>
      <c r="K649" s="26"/>
      <c r="L649" s="26"/>
      <c r="M649" s="26"/>
      <c r="N649" s="2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</row>
    <row r="650" spans="1:27" x14ac:dyDescent="0.55000000000000004">
      <c r="A650" s="16"/>
      <c r="B650" s="16"/>
      <c r="C650" s="16"/>
      <c r="D650" s="16"/>
      <c r="E650" s="16"/>
      <c r="F650" s="16"/>
      <c r="G650" s="16"/>
      <c r="H650" s="16"/>
      <c r="I650" s="16"/>
      <c r="J650" s="26"/>
      <c r="K650" s="26"/>
      <c r="L650" s="26"/>
      <c r="M650" s="26"/>
      <c r="N650" s="2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</row>
    <row r="651" spans="1:27" x14ac:dyDescent="0.55000000000000004">
      <c r="A651" s="16"/>
      <c r="B651" s="16"/>
      <c r="C651" s="16"/>
      <c r="D651" s="16"/>
      <c r="E651" s="16"/>
      <c r="F651" s="16"/>
      <c r="G651" s="16"/>
      <c r="H651" s="16"/>
      <c r="I651" s="16"/>
      <c r="J651" s="26"/>
      <c r="K651" s="26"/>
      <c r="L651" s="26"/>
      <c r="M651" s="26"/>
      <c r="N651" s="2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</row>
    <row r="652" spans="1:27" x14ac:dyDescent="0.55000000000000004">
      <c r="A652" s="16"/>
      <c r="B652" s="16"/>
      <c r="C652" s="16"/>
      <c r="D652" s="16"/>
      <c r="E652" s="16"/>
      <c r="F652" s="16"/>
      <c r="G652" s="16"/>
      <c r="H652" s="16"/>
      <c r="I652" s="16"/>
      <c r="J652" s="26"/>
      <c r="K652" s="26"/>
      <c r="L652" s="26"/>
      <c r="M652" s="26"/>
      <c r="N652" s="2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</row>
    <row r="653" spans="1:27" x14ac:dyDescent="0.55000000000000004">
      <c r="A653" s="16"/>
      <c r="B653" s="16"/>
      <c r="C653" s="16"/>
      <c r="D653" s="16"/>
      <c r="E653" s="16"/>
      <c r="F653" s="16"/>
      <c r="G653" s="16"/>
      <c r="H653" s="16"/>
      <c r="I653" s="16"/>
      <c r="J653" s="26"/>
      <c r="K653" s="26"/>
      <c r="L653" s="26"/>
      <c r="M653" s="26"/>
      <c r="N653" s="2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</row>
    <row r="654" spans="1:27" x14ac:dyDescent="0.55000000000000004">
      <c r="A654" s="16"/>
      <c r="B654" s="16"/>
      <c r="C654" s="16"/>
      <c r="D654" s="16"/>
      <c r="E654" s="16"/>
      <c r="F654" s="16"/>
      <c r="G654" s="16"/>
      <c r="H654" s="16"/>
      <c r="I654" s="16"/>
      <c r="J654" s="26"/>
      <c r="K654" s="26"/>
      <c r="L654" s="26"/>
      <c r="M654" s="26"/>
      <c r="N654" s="2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</row>
    <row r="655" spans="1:27" x14ac:dyDescent="0.55000000000000004">
      <c r="A655" s="16"/>
      <c r="B655" s="16"/>
      <c r="C655" s="16"/>
      <c r="D655" s="16"/>
      <c r="E655" s="16"/>
      <c r="F655" s="16"/>
      <c r="G655" s="16"/>
      <c r="H655" s="16"/>
      <c r="I655" s="16"/>
      <c r="J655" s="26"/>
      <c r="K655" s="26"/>
      <c r="L655" s="26"/>
      <c r="M655" s="26"/>
      <c r="N655" s="2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</row>
    <row r="656" spans="1:27" x14ac:dyDescent="0.55000000000000004">
      <c r="A656" s="16"/>
      <c r="B656" s="16"/>
      <c r="C656" s="16"/>
      <c r="D656" s="16"/>
      <c r="E656" s="16"/>
      <c r="F656" s="16"/>
      <c r="G656" s="16"/>
      <c r="H656" s="16"/>
      <c r="I656" s="16"/>
      <c r="J656" s="26"/>
      <c r="K656" s="26"/>
      <c r="L656" s="26"/>
      <c r="M656" s="26"/>
      <c r="N656" s="2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</row>
    <row r="657" spans="1:27" x14ac:dyDescent="0.55000000000000004">
      <c r="A657" s="16"/>
      <c r="B657" s="16"/>
      <c r="C657" s="16"/>
      <c r="D657" s="16"/>
      <c r="E657" s="16"/>
      <c r="F657" s="16"/>
      <c r="G657" s="16"/>
      <c r="H657" s="16"/>
      <c r="I657" s="16"/>
      <c r="J657" s="26"/>
      <c r="K657" s="26"/>
      <c r="L657" s="26"/>
      <c r="M657" s="26"/>
      <c r="N657" s="2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</row>
    <row r="658" spans="1:27" x14ac:dyDescent="0.55000000000000004">
      <c r="A658" s="16"/>
      <c r="B658" s="16"/>
      <c r="C658" s="16"/>
      <c r="D658" s="16"/>
      <c r="E658" s="16"/>
      <c r="F658" s="16"/>
      <c r="G658" s="16"/>
      <c r="H658" s="16"/>
      <c r="I658" s="16"/>
      <c r="J658" s="26"/>
      <c r="K658" s="26"/>
      <c r="L658" s="26"/>
      <c r="M658" s="26"/>
      <c r="N658" s="2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</row>
    <row r="659" spans="1:27" x14ac:dyDescent="0.55000000000000004">
      <c r="A659" s="16"/>
      <c r="B659" s="16"/>
      <c r="C659" s="16"/>
      <c r="D659" s="16"/>
      <c r="E659" s="16"/>
      <c r="F659" s="16"/>
      <c r="G659" s="16"/>
      <c r="H659" s="16"/>
      <c r="I659" s="16"/>
      <c r="J659" s="26"/>
      <c r="K659" s="26"/>
      <c r="L659" s="26"/>
      <c r="M659" s="26"/>
      <c r="N659" s="2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</row>
    <row r="660" spans="1:27" x14ac:dyDescent="0.55000000000000004">
      <c r="A660" s="16"/>
      <c r="B660" s="16"/>
      <c r="C660" s="16"/>
      <c r="D660" s="16"/>
      <c r="E660" s="16"/>
      <c r="F660" s="16"/>
      <c r="G660" s="16"/>
      <c r="H660" s="16"/>
      <c r="I660" s="16"/>
      <c r="J660" s="26"/>
      <c r="K660" s="26"/>
      <c r="L660" s="26"/>
      <c r="M660" s="26"/>
      <c r="N660" s="2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</row>
    <row r="661" spans="1:27" x14ac:dyDescent="0.55000000000000004">
      <c r="A661" s="16"/>
      <c r="B661" s="16"/>
      <c r="C661" s="16"/>
      <c r="D661" s="16"/>
      <c r="E661" s="16"/>
      <c r="F661" s="16"/>
      <c r="G661" s="16"/>
      <c r="H661" s="16"/>
      <c r="I661" s="16"/>
      <c r="J661" s="26"/>
      <c r="K661" s="26"/>
      <c r="L661" s="26"/>
      <c r="M661" s="26"/>
      <c r="N661" s="2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</row>
    <row r="662" spans="1:27" x14ac:dyDescent="0.55000000000000004">
      <c r="A662" s="16"/>
      <c r="B662" s="16"/>
      <c r="C662" s="16"/>
      <c r="D662" s="16"/>
      <c r="E662" s="16"/>
      <c r="F662" s="16"/>
      <c r="G662" s="16"/>
      <c r="H662" s="16"/>
      <c r="I662" s="16"/>
      <c r="J662" s="26"/>
      <c r="K662" s="26"/>
      <c r="L662" s="26"/>
      <c r="M662" s="26"/>
      <c r="N662" s="2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</row>
    <row r="663" spans="1:27" x14ac:dyDescent="0.55000000000000004">
      <c r="A663" s="16"/>
      <c r="B663" s="16"/>
      <c r="C663" s="16"/>
      <c r="D663" s="16"/>
      <c r="E663" s="16"/>
      <c r="F663" s="16"/>
      <c r="G663" s="16"/>
      <c r="H663" s="16"/>
      <c r="I663" s="16"/>
      <c r="J663" s="26"/>
      <c r="K663" s="26"/>
      <c r="L663" s="26"/>
      <c r="M663" s="26"/>
      <c r="N663" s="2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</row>
    <row r="664" spans="1:27" x14ac:dyDescent="0.55000000000000004">
      <c r="A664" s="16"/>
      <c r="B664" s="16"/>
      <c r="C664" s="16"/>
      <c r="D664" s="16"/>
      <c r="E664" s="16"/>
      <c r="F664" s="16"/>
      <c r="G664" s="16"/>
      <c r="H664" s="16"/>
      <c r="I664" s="16"/>
      <c r="J664" s="26"/>
      <c r="K664" s="26"/>
      <c r="L664" s="26"/>
      <c r="M664" s="26"/>
      <c r="N664" s="2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</row>
    <row r="665" spans="1:27" x14ac:dyDescent="0.55000000000000004">
      <c r="A665" s="16"/>
      <c r="B665" s="16"/>
      <c r="C665" s="16"/>
      <c r="D665" s="16"/>
      <c r="E665" s="16"/>
      <c r="F665" s="16"/>
      <c r="G665" s="16"/>
      <c r="H665" s="16"/>
      <c r="I665" s="16"/>
      <c r="J665" s="26"/>
      <c r="K665" s="26"/>
      <c r="L665" s="26"/>
      <c r="M665" s="26"/>
      <c r="N665" s="2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</row>
    <row r="666" spans="1:27" x14ac:dyDescent="0.55000000000000004">
      <c r="A666" s="16"/>
      <c r="B666" s="16"/>
      <c r="C666" s="16"/>
      <c r="D666" s="16"/>
      <c r="E666" s="16"/>
      <c r="F666" s="16"/>
      <c r="G666" s="16"/>
      <c r="H666" s="16"/>
      <c r="I666" s="16"/>
      <c r="J666" s="26"/>
      <c r="K666" s="26"/>
      <c r="L666" s="26"/>
      <c r="M666" s="26"/>
      <c r="N666" s="2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</row>
    <row r="667" spans="1:27" x14ac:dyDescent="0.55000000000000004">
      <c r="A667" s="16"/>
      <c r="B667" s="16"/>
      <c r="C667" s="16"/>
      <c r="D667" s="16"/>
      <c r="E667" s="16"/>
      <c r="F667" s="16"/>
      <c r="G667" s="16"/>
      <c r="H667" s="16"/>
      <c r="I667" s="16"/>
      <c r="J667" s="26"/>
      <c r="K667" s="26"/>
      <c r="L667" s="26"/>
      <c r="M667" s="26"/>
      <c r="N667" s="2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</row>
    <row r="668" spans="1:27" x14ac:dyDescent="0.55000000000000004">
      <c r="A668" s="16"/>
      <c r="B668" s="16"/>
      <c r="C668" s="16"/>
      <c r="D668" s="16"/>
      <c r="E668" s="16"/>
      <c r="F668" s="16"/>
      <c r="G668" s="16"/>
      <c r="H668" s="16"/>
      <c r="I668" s="16"/>
      <c r="J668" s="26"/>
      <c r="K668" s="26"/>
      <c r="L668" s="26"/>
      <c r="M668" s="26"/>
      <c r="N668" s="2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</row>
    <row r="669" spans="1:27" x14ac:dyDescent="0.55000000000000004">
      <c r="A669" s="16"/>
      <c r="B669" s="16"/>
      <c r="C669" s="16"/>
      <c r="D669" s="16"/>
      <c r="E669" s="16"/>
      <c r="F669" s="16"/>
      <c r="G669" s="16"/>
      <c r="H669" s="16"/>
      <c r="I669" s="16"/>
      <c r="J669" s="26"/>
      <c r="K669" s="26"/>
      <c r="L669" s="26"/>
      <c r="M669" s="26"/>
      <c r="N669" s="2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</row>
    <row r="670" spans="1:27" x14ac:dyDescent="0.55000000000000004">
      <c r="A670" s="16"/>
      <c r="B670" s="16"/>
      <c r="C670" s="16"/>
      <c r="D670" s="16"/>
      <c r="E670" s="16"/>
      <c r="F670" s="16"/>
      <c r="G670" s="16"/>
      <c r="H670" s="16"/>
      <c r="I670" s="16"/>
      <c r="J670" s="26"/>
      <c r="K670" s="26"/>
      <c r="L670" s="26"/>
      <c r="M670" s="26"/>
      <c r="N670" s="2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</row>
    <row r="671" spans="1:27" x14ac:dyDescent="0.55000000000000004">
      <c r="A671" s="16"/>
      <c r="B671" s="16"/>
      <c r="C671" s="16"/>
      <c r="D671" s="16"/>
      <c r="E671" s="16"/>
      <c r="F671" s="16"/>
      <c r="G671" s="16"/>
      <c r="H671" s="16"/>
      <c r="I671" s="16"/>
      <c r="J671" s="26"/>
      <c r="K671" s="26"/>
      <c r="L671" s="26"/>
      <c r="M671" s="26"/>
      <c r="N671" s="2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</row>
    <row r="672" spans="1:27" x14ac:dyDescent="0.55000000000000004">
      <c r="A672" s="16"/>
      <c r="B672" s="16"/>
      <c r="C672" s="16"/>
      <c r="D672" s="16"/>
      <c r="E672" s="16"/>
      <c r="F672" s="16"/>
      <c r="G672" s="16"/>
      <c r="H672" s="16"/>
      <c r="I672" s="16"/>
      <c r="J672" s="26"/>
      <c r="K672" s="26"/>
      <c r="L672" s="26"/>
      <c r="M672" s="26"/>
      <c r="N672" s="2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</row>
    <row r="673" spans="1:27" x14ac:dyDescent="0.55000000000000004">
      <c r="A673" s="16"/>
      <c r="B673" s="16"/>
      <c r="C673" s="16"/>
      <c r="D673" s="16"/>
      <c r="E673" s="16"/>
      <c r="F673" s="16"/>
      <c r="G673" s="16"/>
      <c r="H673" s="16"/>
      <c r="I673" s="16"/>
      <c r="J673" s="26"/>
      <c r="K673" s="26"/>
      <c r="L673" s="26"/>
      <c r="M673" s="26"/>
      <c r="N673" s="2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</row>
    <row r="674" spans="1:27" x14ac:dyDescent="0.55000000000000004">
      <c r="A674" s="16"/>
      <c r="B674" s="16"/>
      <c r="C674" s="16"/>
      <c r="D674" s="16"/>
      <c r="E674" s="16"/>
      <c r="F674" s="16"/>
      <c r="G674" s="16"/>
      <c r="H674" s="16"/>
      <c r="I674" s="16"/>
      <c r="J674" s="26"/>
      <c r="K674" s="26"/>
      <c r="L674" s="26"/>
      <c r="M674" s="26"/>
      <c r="N674" s="2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</row>
    <row r="675" spans="1:27" x14ac:dyDescent="0.55000000000000004">
      <c r="A675" s="16"/>
      <c r="B675" s="16"/>
      <c r="C675" s="16"/>
      <c r="D675" s="16"/>
      <c r="E675" s="16"/>
      <c r="F675" s="16"/>
      <c r="G675" s="16"/>
      <c r="H675" s="16"/>
      <c r="I675" s="16"/>
      <c r="J675" s="26"/>
      <c r="K675" s="26"/>
      <c r="L675" s="26"/>
      <c r="M675" s="26"/>
      <c r="N675" s="2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</row>
    <row r="676" spans="1:27" x14ac:dyDescent="0.55000000000000004">
      <c r="A676" s="16"/>
      <c r="B676" s="16"/>
      <c r="C676" s="16"/>
      <c r="D676" s="16"/>
      <c r="E676" s="16"/>
      <c r="F676" s="16"/>
      <c r="G676" s="16"/>
      <c r="H676" s="16"/>
      <c r="I676" s="16"/>
      <c r="J676" s="26"/>
      <c r="K676" s="26"/>
      <c r="L676" s="26"/>
      <c r="M676" s="26"/>
      <c r="N676" s="2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</row>
    <row r="677" spans="1:27" x14ac:dyDescent="0.55000000000000004">
      <c r="A677" s="16"/>
      <c r="B677" s="16"/>
      <c r="C677" s="16"/>
      <c r="D677" s="16"/>
      <c r="E677" s="16"/>
      <c r="F677" s="16"/>
      <c r="G677" s="16"/>
      <c r="H677" s="16"/>
      <c r="I677" s="16"/>
      <c r="J677" s="26"/>
      <c r="K677" s="26"/>
      <c r="L677" s="26"/>
      <c r="M677" s="26"/>
      <c r="N677" s="2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</row>
    <row r="678" spans="1:27" x14ac:dyDescent="0.55000000000000004">
      <c r="A678" s="16"/>
      <c r="B678" s="16"/>
      <c r="C678" s="16"/>
      <c r="D678" s="16"/>
      <c r="E678" s="16"/>
      <c r="F678" s="16"/>
      <c r="G678" s="16"/>
      <c r="H678" s="16"/>
      <c r="I678" s="16"/>
      <c r="J678" s="26"/>
      <c r="K678" s="26"/>
      <c r="L678" s="26"/>
      <c r="M678" s="26"/>
      <c r="N678" s="2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</row>
    <row r="679" spans="1:27" x14ac:dyDescent="0.55000000000000004">
      <c r="A679" s="16"/>
      <c r="B679" s="16"/>
      <c r="C679" s="16"/>
      <c r="D679" s="16"/>
      <c r="E679" s="16"/>
      <c r="F679" s="16"/>
      <c r="G679" s="16"/>
      <c r="H679" s="16"/>
      <c r="I679" s="16"/>
      <c r="J679" s="26"/>
      <c r="K679" s="26"/>
      <c r="L679" s="26"/>
      <c r="M679" s="26"/>
      <c r="N679" s="2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</row>
    <row r="680" spans="1:27" x14ac:dyDescent="0.55000000000000004">
      <c r="A680" s="16"/>
      <c r="B680" s="16"/>
      <c r="C680" s="16"/>
      <c r="D680" s="16"/>
      <c r="E680" s="16"/>
      <c r="F680" s="16"/>
      <c r="G680" s="16"/>
      <c r="H680" s="16"/>
      <c r="I680" s="16"/>
      <c r="J680" s="26"/>
      <c r="K680" s="26"/>
      <c r="L680" s="26"/>
      <c r="M680" s="26"/>
      <c r="N680" s="2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</row>
    <row r="681" spans="1:27" x14ac:dyDescent="0.55000000000000004">
      <c r="A681" s="16"/>
      <c r="B681" s="16"/>
      <c r="C681" s="16"/>
      <c r="D681" s="16"/>
      <c r="E681" s="16"/>
      <c r="F681" s="16"/>
      <c r="G681" s="16"/>
      <c r="H681" s="16"/>
      <c r="I681" s="16"/>
      <c r="J681" s="26"/>
      <c r="K681" s="26"/>
      <c r="L681" s="26"/>
      <c r="M681" s="26"/>
      <c r="N681" s="2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</row>
    <row r="682" spans="1:27" x14ac:dyDescent="0.55000000000000004">
      <c r="A682" s="16"/>
      <c r="B682" s="16"/>
      <c r="C682" s="16"/>
      <c r="D682" s="16"/>
      <c r="E682" s="16"/>
      <c r="F682" s="16"/>
      <c r="G682" s="16"/>
      <c r="H682" s="16"/>
      <c r="I682" s="16"/>
      <c r="J682" s="26"/>
      <c r="K682" s="26"/>
      <c r="L682" s="26"/>
      <c r="M682" s="26"/>
      <c r="N682" s="2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</row>
    <row r="683" spans="1:27" x14ac:dyDescent="0.55000000000000004">
      <c r="A683" s="16"/>
      <c r="B683" s="16"/>
      <c r="C683" s="16"/>
      <c r="D683" s="16"/>
      <c r="E683" s="16"/>
      <c r="F683" s="16"/>
      <c r="G683" s="16"/>
      <c r="H683" s="16"/>
      <c r="I683" s="16"/>
      <c r="J683" s="26"/>
      <c r="K683" s="26"/>
      <c r="L683" s="26"/>
      <c r="M683" s="26"/>
      <c r="N683" s="2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</row>
    <row r="684" spans="1:27" x14ac:dyDescent="0.55000000000000004">
      <c r="A684" s="16"/>
      <c r="B684" s="16"/>
      <c r="C684" s="16"/>
      <c r="D684" s="16"/>
      <c r="E684" s="16"/>
      <c r="F684" s="16"/>
      <c r="G684" s="16"/>
      <c r="H684" s="16"/>
      <c r="I684" s="16"/>
      <c r="J684" s="26"/>
      <c r="K684" s="26"/>
      <c r="L684" s="26"/>
      <c r="M684" s="26"/>
      <c r="N684" s="2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</row>
    <row r="685" spans="1:27" x14ac:dyDescent="0.55000000000000004">
      <c r="A685" s="16"/>
      <c r="B685" s="16"/>
      <c r="C685" s="16"/>
      <c r="D685" s="16"/>
      <c r="E685" s="16"/>
      <c r="F685" s="16"/>
      <c r="G685" s="16"/>
      <c r="H685" s="16"/>
      <c r="I685" s="16"/>
      <c r="J685" s="26"/>
      <c r="K685" s="26"/>
      <c r="L685" s="26"/>
      <c r="M685" s="26"/>
      <c r="N685" s="2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</row>
    <row r="686" spans="1:27" x14ac:dyDescent="0.55000000000000004">
      <c r="A686" s="16"/>
      <c r="B686" s="16"/>
      <c r="C686" s="16"/>
      <c r="D686" s="16"/>
      <c r="E686" s="16"/>
      <c r="F686" s="16"/>
      <c r="G686" s="16"/>
      <c r="H686" s="16"/>
      <c r="I686" s="16"/>
      <c r="J686" s="26"/>
      <c r="K686" s="26"/>
      <c r="L686" s="26"/>
      <c r="M686" s="26"/>
      <c r="N686" s="2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</row>
    <row r="687" spans="1:27" x14ac:dyDescent="0.55000000000000004">
      <c r="A687" s="16"/>
      <c r="B687" s="16"/>
      <c r="C687" s="16"/>
      <c r="D687" s="16"/>
      <c r="E687" s="16"/>
      <c r="F687" s="16"/>
      <c r="G687" s="16"/>
      <c r="H687" s="16"/>
      <c r="I687" s="16"/>
      <c r="J687" s="26"/>
      <c r="K687" s="26"/>
      <c r="L687" s="26"/>
      <c r="M687" s="26"/>
      <c r="N687" s="2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</row>
    <row r="688" spans="1:27" x14ac:dyDescent="0.55000000000000004">
      <c r="A688" s="16"/>
      <c r="B688" s="16"/>
      <c r="C688" s="16"/>
      <c r="D688" s="16"/>
      <c r="E688" s="16"/>
      <c r="F688" s="16"/>
      <c r="G688" s="16"/>
      <c r="H688" s="16"/>
      <c r="I688" s="16"/>
      <c r="J688" s="26"/>
      <c r="K688" s="26"/>
      <c r="L688" s="26"/>
      <c r="M688" s="26"/>
      <c r="N688" s="2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</row>
    <row r="689" spans="1:27" x14ac:dyDescent="0.55000000000000004">
      <c r="A689" s="16"/>
      <c r="B689" s="16"/>
      <c r="C689" s="16"/>
      <c r="D689" s="16"/>
      <c r="E689" s="16"/>
      <c r="F689" s="16"/>
      <c r="G689" s="16"/>
      <c r="H689" s="16"/>
      <c r="I689" s="16"/>
      <c r="J689" s="26"/>
      <c r="K689" s="26"/>
      <c r="L689" s="26"/>
      <c r="M689" s="26"/>
      <c r="N689" s="2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</row>
    <row r="690" spans="1:27" x14ac:dyDescent="0.55000000000000004">
      <c r="A690" s="16"/>
      <c r="B690" s="16"/>
      <c r="C690" s="16"/>
      <c r="D690" s="16"/>
      <c r="E690" s="16"/>
      <c r="F690" s="16"/>
      <c r="G690" s="16"/>
      <c r="H690" s="16"/>
      <c r="I690" s="16"/>
      <c r="J690" s="26"/>
      <c r="K690" s="26"/>
      <c r="L690" s="26"/>
      <c r="M690" s="26"/>
      <c r="N690" s="2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</row>
    <row r="691" spans="1:27" x14ac:dyDescent="0.55000000000000004">
      <c r="A691" s="16"/>
      <c r="B691" s="16"/>
      <c r="C691" s="16"/>
      <c r="D691" s="16"/>
      <c r="E691" s="16"/>
      <c r="F691" s="16"/>
      <c r="G691" s="16"/>
      <c r="H691" s="16"/>
      <c r="I691" s="16"/>
      <c r="J691" s="26"/>
      <c r="K691" s="26"/>
      <c r="L691" s="26"/>
      <c r="M691" s="26"/>
      <c r="N691" s="2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</row>
    <row r="692" spans="1:27" x14ac:dyDescent="0.55000000000000004">
      <c r="A692" s="16"/>
      <c r="B692" s="16"/>
      <c r="C692" s="16"/>
      <c r="D692" s="16"/>
      <c r="E692" s="16"/>
      <c r="F692" s="16"/>
      <c r="G692" s="16"/>
      <c r="H692" s="16"/>
      <c r="I692" s="16"/>
      <c r="J692" s="26"/>
      <c r="K692" s="26"/>
      <c r="L692" s="26"/>
      <c r="M692" s="26"/>
      <c r="N692" s="2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</row>
    <row r="693" spans="1:27" x14ac:dyDescent="0.55000000000000004">
      <c r="A693" s="16"/>
      <c r="B693" s="16"/>
      <c r="C693" s="16"/>
      <c r="D693" s="16"/>
      <c r="E693" s="16"/>
      <c r="F693" s="16"/>
      <c r="G693" s="16"/>
      <c r="H693" s="16"/>
      <c r="I693" s="16"/>
      <c r="J693" s="26"/>
      <c r="K693" s="26"/>
      <c r="L693" s="26"/>
      <c r="M693" s="26"/>
      <c r="N693" s="2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</row>
    <row r="694" spans="1:27" x14ac:dyDescent="0.55000000000000004">
      <c r="A694" s="16"/>
      <c r="B694" s="16"/>
      <c r="C694" s="16"/>
      <c r="D694" s="16"/>
      <c r="E694" s="16"/>
      <c r="F694" s="16"/>
      <c r="G694" s="16"/>
      <c r="H694" s="16"/>
      <c r="I694" s="16"/>
      <c r="J694" s="26"/>
      <c r="K694" s="26"/>
      <c r="L694" s="26"/>
      <c r="M694" s="26"/>
      <c r="N694" s="2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</row>
    <row r="695" spans="1:27" x14ac:dyDescent="0.55000000000000004">
      <c r="A695" s="16"/>
      <c r="B695" s="16"/>
      <c r="C695" s="16"/>
      <c r="D695" s="16"/>
      <c r="E695" s="16"/>
      <c r="F695" s="16"/>
      <c r="G695" s="16"/>
      <c r="H695" s="16"/>
      <c r="I695" s="16"/>
      <c r="J695" s="26"/>
      <c r="K695" s="26"/>
      <c r="L695" s="26"/>
      <c r="M695" s="26"/>
      <c r="N695" s="2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</row>
    <row r="696" spans="1:27" x14ac:dyDescent="0.55000000000000004">
      <c r="A696" s="16"/>
      <c r="B696" s="16"/>
      <c r="C696" s="16"/>
      <c r="D696" s="16"/>
      <c r="E696" s="16"/>
      <c r="F696" s="16"/>
      <c r="G696" s="16"/>
      <c r="H696" s="16"/>
      <c r="I696" s="16"/>
      <c r="J696" s="26"/>
      <c r="K696" s="26"/>
      <c r="L696" s="26"/>
      <c r="M696" s="26"/>
      <c r="N696" s="2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</row>
    <row r="697" spans="1:27" x14ac:dyDescent="0.55000000000000004">
      <c r="A697" s="16"/>
      <c r="B697" s="16"/>
      <c r="C697" s="16"/>
      <c r="D697" s="16"/>
      <c r="E697" s="16"/>
      <c r="F697" s="16"/>
      <c r="G697" s="16"/>
      <c r="H697" s="16"/>
      <c r="I697" s="16"/>
      <c r="J697" s="26"/>
      <c r="K697" s="26"/>
      <c r="L697" s="26"/>
      <c r="M697" s="26"/>
      <c r="N697" s="2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</row>
    <row r="698" spans="1:27" x14ac:dyDescent="0.55000000000000004">
      <c r="A698" s="16"/>
      <c r="B698" s="16"/>
      <c r="C698" s="16"/>
      <c r="D698" s="16"/>
      <c r="E698" s="16"/>
      <c r="F698" s="16"/>
      <c r="G698" s="16"/>
      <c r="H698" s="16"/>
      <c r="I698" s="16"/>
      <c r="J698" s="26"/>
      <c r="K698" s="26"/>
      <c r="L698" s="26"/>
      <c r="M698" s="26"/>
      <c r="N698" s="2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</row>
    <row r="699" spans="1:27" x14ac:dyDescent="0.55000000000000004">
      <c r="A699" s="16"/>
      <c r="B699" s="16"/>
      <c r="C699" s="16"/>
      <c r="D699" s="16"/>
      <c r="E699" s="16"/>
      <c r="F699" s="16"/>
      <c r="G699" s="16"/>
      <c r="H699" s="16"/>
      <c r="I699" s="16"/>
      <c r="J699" s="26"/>
      <c r="K699" s="26"/>
      <c r="L699" s="26"/>
      <c r="M699" s="26"/>
      <c r="N699" s="2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</row>
    <row r="700" spans="1:27" x14ac:dyDescent="0.55000000000000004">
      <c r="A700" s="16"/>
      <c r="B700" s="16"/>
      <c r="C700" s="16"/>
      <c r="D700" s="16"/>
      <c r="E700" s="16"/>
      <c r="F700" s="16"/>
      <c r="G700" s="16"/>
      <c r="H700" s="16"/>
      <c r="I700" s="16"/>
      <c r="J700" s="26"/>
      <c r="K700" s="26"/>
      <c r="L700" s="26"/>
      <c r="M700" s="26"/>
      <c r="N700" s="2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</row>
    <row r="701" spans="1:27" x14ac:dyDescent="0.55000000000000004">
      <c r="A701" s="16"/>
      <c r="B701" s="16"/>
      <c r="C701" s="16"/>
      <c r="D701" s="16"/>
      <c r="E701" s="16"/>
      <c r="F701" s="16"/>
      <c r="G701" s="16"/>
      <c r="H701" s="16"/>
      <c r="I701" s="16"/>
      <c r="J701" s="26"/>
      <c r="K701" s="26"/>
      <c r="L701" s="26"/>
      <c r="M701" s="26"/>
      <c r="N701" s="2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</row>
    <row r="702" spans="1:27" x14ac:dyDescent="0.55000000000000004">
      <c r="A702" s="16"/>
      <c r="B702" s="16"/>
      <c r="C702" s="16"/>
      <c r="D702" s="16"/>
      <c r="E702" s="16"/>
      <c r="F702" s="16"/>
      <c r="G702" s="16"/>
      <c r="H702" s="16"/>
      <c r="I702" s="16"/>
      <c r="J702" s="26"/>
      <c r="K702" s="26"/>
      <c r="L702" s="26"/>
      <c r="M702" s="26"/>
      <c r="N702" s="2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</row>
    <row r="703" spans="1:27" x14ac:dyDescent="0.55000000000000004">
      <c r="A703" s="16"/>
      <c r="B703" s="16"/>
      <c r="C703" s="16"/>
      <c r="D703" s="16"/>
      <c r="E703" s="16"/>
      <c r="F703" s="16"/>
      <c r="G703" s="16"/>
      <c r="H703" s="16"/>
      <c r="I703" s="16"/>
      <c r="J703" s="26"/>
      <c r="K703" s="26"/>
      <c r="L703" s="26"/>
      <c r="M703" s="26"/>
      <c r="N703" s="2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</row>
    <row r="704" spans="1:27" x14ac:dyDescent="0.55000000000000004">
      <c r="A704" s="16"/>
      <c r="B704" s="16"/>
      <c r="C704" s="16"/>
      <c r="D704" s="16"/>
      <c r="E704" s="16"/>
      <c r="F704" s="16"/>
      <c r="G704" s="16"/>
      <c r="H704" s="16"/>
      <c r="I704" s="16"/>
      <c r="J704" s="26"/>
      <c r="K704" s="26"/>
      <c r="L704" s="26"/>
      <c r="M704" s="26"/>
      <c r="N704" s="2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</row>
    <row r="705" spans="1:27" x14ac:dyDescent="0.55000000000000004">
      <c r="A705" s="16"/>
      <c r="B705" s="16"/>
      <c r="C705" s="16"/>
      <c r="D705" s="16"/>
      <c r="E705" s="16"/>
      <c r="F705" s="16"/>
      <c r="G705" s="16"/>
      <c r="H705" s="16"/>
      <c r="I705" s="16"/>
      <c r="J705" s="26"/>
      <c r="K705" s="26"/>
      <c r="L705" s="26"/>
      <c r="M705" s="26"/>
      <c r="N705" s="2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</row>
    <row r="706" spans="1:27" x14ac:dyDescent="0.55000000000000004">
      <c r="A706" s="16"/>
      <c r="B706" s="16"/>
      <c r="C706" s="16"/>
      <c r="D706" s="16"/>
      <c r="E706" s="16"/>
      <c r="F706" s="16"/>
      <c r="G706" s="16"/>
      <c r="H706" s="16"/>
      <c r="I706" s="16"/>
      <c r="J706" s="26"/>
      <c r="K706" s="26"/>
      <c r="L706" s="26"/>
      <c r="M706" s="26"/>
      <c r="N706" s="2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</row>
    <row r="707" spans="1:27" x14ac:dyDescent="0.55000000000000004">
      <c r="A707" s="16"/>
      <c r="B707" s="16"/>
      <c r="C707" s="16"/>
      <c r="D707" s="16"/>
      <c r="E707" s="16"/>
      <c r="F707" s="16"/>
      <c r="G707" s="16"/>
      <c r="H707" s="16"/>
      <c r="I707" s="16"/>
      <c r="J707" s="26"/>
      <c r="K707" s="26"/>
      <c r="L707" s="26"/>
      <c r="M707" s="26"/>
      <c r="N707" s="2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</row>
    <row r="708" spans="1:27" x14ac:dyDescent="0.55000000000000004">
      <c r="A708" s="16"/>
      <c r="B708" s="16"/>
      <c r="C708" s="16"/>
      <c r="D708" s="16"/>
      <c r="E708" s="16"/>
      <c r="F708" s="16"/>
      <c r="G708" s="16"/>
      <c r="H708" s="16"/>
      <c r="I708" s="16"/>
      <c r="J708" s="26"/>
      <c r="K708" s="26"/>
      <c r="L708" s="26"/>
      <c r="M708" s="26"/>
      <c r="N708" s="2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</row>
    <row r="709" spans="1:27" x14ac:dyDescent="0.55000000000000004">
      <c r="A709" s="16"/>
      <c r="B709" s="16"/>
      <c r="C709" s="16"/>
      <c r="D709" s="16"/>
      <c r="E709" s="16"/>
      <c r="F709" s="16"/>
      <c r="G709" s="16"/>
      <c r="H709" s="16"/>
      <c r="I709" s="16"/>
      <c r="J709" s="26"/>
      <c r="K709" s="26"/>
      <c r="L709" s="26"/>
      <c r="M709" s="26"/>
      <c r="N709" s="2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</row>
    <row r="710" spans="1:27" x14ac:dyDescent="0.55000000000000004">
      <c r="A710" s="16"/>
      <c r="B710" s="16"/>
      <c r="C710" s="16"/>
      <c r="D710" s="16"/>
      <c r="E710" s="16"/>
      <c r="F710" s="16"/>
      <c r="G710" s="16"/>
      <c r="H710" s="16"/>
      <c r="I710" s="16"/>
      <c r="J710" s="26"/>
      <c r="K710" s="26"/>
      <c r="L710" s="26"/>
      <c r="M710" s="26"/>
      <c r="N710" s="2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</row>
    <row r="711" spans="1:27" x14ac:dyDescent="0.55000000000000004">
      <c r="A711" s="16"/>
      <c r="B711" s="16"/>
      <c r="C711" s="16"/>
      <c r="D711" s="16"/>
      <c r="E711" s="16"/>
      <c r="F711" s="16"/>
      <c r="G711" s="16"/>
      <c r="H711" s="16"/>
      <c r="I711" s="16"/>
      <c r="J711" s="26"/>
      <c r="K711" s="26"/>
      <c r="L711" s="26"/>
      <c r="M711" s="26"/>
      <c r="N711" s="2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</row>
    <row r="712" spans="1:27" x14ac:dyDescent="0.55000000000000004">
      <c r="A712" s="16"/>
      <c r="B712" s="16"/>
      <c r="C712" s="16"/>
      <c r="D712" s="16"/>
      <c r="E712" s="16"/>
      <c r="F712" s="16"/>
      <c r="G712" s="16"/>
      <c r="H712" s="16"/>
      <c r="I712" s="16"/>
      <c r="J712" s="26"/>
      <c r="K712" s="26"/>
      <c r="L712" s="26"/>
      <c r="M712" s="26"/>
      <c r="N712" s="2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</row>
    <row r="713" spans="1:27" x14ac:dyDescent="0.55000000000000004">
      <c r="A713" s="16"/>
      <c r="B713" s="16"/>
      <c r="C713" s="16"/>
      <c r="D713" s="16"/>
      <c r="E713" s="16"/>
      <c r="F713" s="16"/>
      <c r="G713" s="16"/>
      <c r="H713" s="16"/>
      <c r="I713" s="16"/>
      <c r="J713" s="26"/>
      <c r="K713" s="26"/>
      <c r="L713" s="26"/>
      <c r="M713" s="26"/>
      <c r="N713" s="2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</row>
    <row r="714" spans="1:27" x14ac:dyDescent="0.55000000000000004">
      <c r="A714" s="16"/>
      <c r="B714" s="16"/>
      <c r="C714" s="16"/>
      <c r="D714" s="16"/>
      <c r="E714" s="16"/>
      <c r="F714" s="16"/>
      <c r="G714" s="16"/>
      <c r="H714" s="16"/>
      <c r="I714" s="16"/>
      <c r="J714" s="26"/>
      <c r="K714" s="26"/>
      <c r="L714" s="26"/>
      <c r="M714" s="26"/>
      <c r="N714" s="2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</row>
    <row r="715" spans="1:27" x14ac:dyDescent="0.55000000000000004">
      <c r="A715" s="16"/>
      <c r="B715" s="16"/>
      <c r="C715" s="16"/>
      <c r="D715" s="16"/>
      <c r="E715" s="16"/>
      <c r="F715" s="16"/>
      <c r="G715" s="16"/>
      <c r="H715" s="16"/>
      <c r="I715" s="16"/>
      <c r="J715" s="26"/>
      <c r="K715" s="26"/>
      <c r="L715" s="26"/>
      <c r="M715" s="26"/>
      <c r="N715" s="2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</row>
    <row r="716" spans="1:27" x14ac:dyDescent="0.55000000000000004">
      <c r="A716" s="16"/>
      <c r="B716" s="16"/>
      <c r="C716" s="16"/>
      <c r="D716" s="16"/>
      <c r="E716" s="16"/>
      <c r="F716" s="16"/>
      <c r="G716" s="16"/>
      <c r="H716" s="16"/>
      <c r="I716" s="16"/>
      <c r="J716" s="26"/>
      <c r="K716" s="26"/>
      <c r="L716" s="26"/>
      <c r="M716" s="26"/>
      <c r="N716" s="2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</row>
    <row r="717" spans="1:27" x14ac:dyDescent="0.55000000000000004">
      <c r="A717" s="16"/>
      <c r="B717" s="16"/>
      <c r="C717" s="16"/>
      <c r="D717" s="16"/>
      <c r="E717" s="16"/>
      <c r="F717" s="16"/>
      <c r="G717" s="16"/>
      <c r="H717" s="16"/>
      <c r="I717" s="16"/>
      <c r="J717" s="26"/>
      <c r="K717" s="26"/>
      <c r="L717" s="26"/>
      <c r="M717" s="26"/>
      <c r="N717" s="2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</row>
    <row r="718" spans="1:27" x14ac:dyDescent="0.55000000000000004">
      <c r="A718" s="16"/>
      <c r="B718" s="16"/>
      <c r="C718" s="16"/>
      <c r="D718" s="16"/>
      <c r="E718" s="16"/>
      <c r="F718" s="16"/>
      <c r="G718" s="16"/>
      <c r="H718" s="16"/>
      <c r="I718" s="16"/>
      <c r="J718" s="26"/>
      <c r="K718" s="26"/>
      <c r="L718" s="26"/>
      <c r="M718" s="26"/>
      <c r="N718" s="2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</row>
    <row r="719" spans="1:27" x14ac:dyDescent="0.55000000000000004">
      <c r="A719" s="16"/>
      <c r="B719" s="16"/>
      <c r="C719" s="16"/>
      <c r="D719" s="16"/>
      <c r="E719" s="16"/>
      <c r="F719" s="16"/>
      <c r="G719" s="16"/>
      <c r="H719" s="16"/>
      <c r="I719" s="16"/>
      <c r="J719" s="26"/>
      <c r="K719" s="26"/>
      <c r="L719" s="26"/>
      <c r="M719" s="26"/>
      <c r="N719" s="2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</row>
    <row r="720" spans="1:27" x14ac:dyDescent="0.55000000000000004">
      <c r="A720" s="16"/>
      <c r="B720" s="16"/>
      <c r="C720" s="16"/>
      <c r="D720" s="16"/>
      <c r="E720" s="16"/>
      <c r="F720" s="16"/>
      <c r="G720" s="16"/>
      <c r="H720" s="16"/>
      <c r="I720" s="16"/>
      <c r="J720" s="26"/>
      <c r="K720" s="26"/>
      <c r="L720" s="26"/>
      <c r="M720" s="26"/>
      <c r="N720" s="2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</row>
    <row r="721" spans="1:27" x14ac:dyDescent="0.55000000000000004">
      <c r="A721" s="16"/>
      <c r="B721" s="16"/>
      <c r="C721" s="16"/>
      <c r="D721" s="16"/>
      <c r="E721" s="16"/>
      <c r="F721" s="16"/>
      <c r="G721" s="16"/>
      <c r="H721" s="16"/>
      <c r="I721" s="16"/>
      <c r="J721" s="26"/>
      <c r="K721" s="26"/>
      <c r="L721" s="26"/>
      <c r="M721" s="26"/>
      <c r="N721" s="2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</row>
    <row r="722" spans="1:27" x14ac:dyDescent="0.55000000000000004">
      <c r="A722" s="16"/>
      <c r="B722" s="16"/>
      <c r="C722" s="16"/>
      <c r="D722" s="16"/>
      <c r="E722" s="16"/>
      <c r="F722" s="16"/>
      <c r="G722" s="16"/>
      <c r="H722" s="16"/>
      <c r="I722" s="16"/>
      <c r="J722" s="26"/>
      <c r="K722" s="26"/>
      <c r="L722" s="26"/>
      <c r="M722" s="26"/>
      <c r="N722" s="2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</row>
    <row r="723" spans="1:27" x14ac:dyDescent="0.55000000000000004">
      <c r="A723" s="16"/>
      <c r="B723" s="16"/>
      <c r="C723" s="16"/>
      <c r="D723" s="16"/>
      <c r="E723" s="16"/>
      <c r="F723" s="16"/>
      <c r="G723" s="16"/>
      <c r="H723" s="16"/>
      <c r="I723" s="16"/>
      <c r="J723" s="26"/>
      <c r="K723" s="26"/>
      <c r="L723" s="26"/>
      <c r="M723" s="26"/>
      <c r="N723" s="2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</row>
    <row r="724" spans="1:27" x14ac:dyDescent="0.55000000000000004">
      <c r="A724" s="16"/>
      <c r="B724" s="16"/>
      <c r="C724" s="16"/>
      <c r="D724" s="16"/>
      <c r="E724" s="16"/>
      <c r="F724" s="16"/>
      <c r="G724" s="16"/>
      <c r="H724" s="16"/>
      <c r="I724" s="16"/>
      <c r="J724" s="26"/>
      <c r="K724" s="26"/>
      <c r="L724" s="26"/>
      <c r="M724" s="26"/>
      <c r="N724" s="2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</row>
    <row r="725" spans="1:27" x14ac:dyDescent="0.55000000000000004">
      <c r="A725" s="16"/>
      <c r="B725" s="16"/>
      <c r="C725" s="16"/>
      <c r="D725" s="16"/>
      <c r="E725" s="16"/>
      <c r="F725" s="16"/>
      <c r="G725" s="16"/>
      <c r="H725" s="16"/>
      <c r="I725" s="16"/>
      <c r="J725" s="26"/>
      <c r="K725" s="26"/>
      <c r="L725" s="26"/>
      <c r="M725" s="26"/>
      <c r="N725" s="2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</row>
    <row r="726" spans="1:27" x14ac:dyDescent="0.55000000000000004">
      <c r="A726" s="16"/>
      <c r="B726" s="16"/>
      <c r="C726" s="16"/>
      <c r="D726" s="16"/>
      <c r="E726" s="16"/>
      <c r="F726" s="16"/>
      <c r="G726" s="16"/>
      <c r="H726" s="16"/>
      <c r="I726" s="16"/>
      <c r="J726" s="26"/>
      <c r="K726" s="26"/>
      <c r="L726" s="26"/>
      <c r="M726" s="26"/>
      <c r="N726" s="2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</row>
    <row r="727" spans="1:27" x14ac:dyDescent="0.55000000000000004">
      <c r="A727" s="16"/>
      <c r="B727" s="16"/>
      <c r="C727" s="16"/>
      <c r="D727" s="16"/>
      <c r="E727" s="16"/>
      <c r="F727" s="16"/>
      <c r="G727" s="16"/>
      <c r="H727" s="16"/>
      <c r="I727" s="16"/>
      <c r="J727" s="26"/>
      <c r="K727" s="26"/>
      <c r="L727" s="26"/>
      <c r="M727" s="26"/>
      <c r="N727" s="2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</row>
    <row r="728" spans="1:27" x14ac:dyDescent="0.55000000000000004">
      <c r="A728" s="16"/>
      <c r="B728" s="16"/>
      <c r="C728" s="16"/>
      <c r="D728" s="16"/>
      <c r="E728" s="16"/>
      <c r="F728" s="16"/>
      <c r="G728" s="16"/>
      <c r="H728" s="16"/>
      <c r="I728" s="16"/>
      <c r="J728" s="26"/>
      <c r="K728" s="26"/>
      <c r="L728" s="26"/>
      <c r="M728" s="26"/>
      <c r="N728" s="2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</row>
    <row r="729" spans="1:27" x14ac:dyDescent="0.55000000000000004">
      <c r="A729" s="16"/>
      <c r="B729" s="16"/>
      <c r="C729" s="16"/>
      <c r="D729" s="16"/>
      <c r="E729" s="16"/>
      <c r="F729" s="16"/>
      <c r="G729" s="16"/>
      <c r="H729" s="16"/>
      <c r="I729" s="16"/>
      <c r="J729" s="26"/>
      <c r="K729" s="26"/>
      <c r="L729" s="26"/>
      <c r="M729" s="26"/>
      <c r="N729" s="2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</row>
    <row r="730" spans="1:27" x14ac:dyDescent="0.55000000000000004">
      <c r="A730" s="16"/>
      <c r="B730" s="16"/>
      <c r="C730" s="16"/>
      <c r="D730" s="16"/>
      <c r="E730" s="16"/>
      <c r="F730" s="16"/>
      <c r="G730" s="16"/>
      <c r="H730" s="16"/>
      <c r="I730" s="16"/>
      <c r="J730" s="26"/>
      <c r="K730" s="26"/>
      <c r="L730" s="26"/>
      <c r="M730" s="26"/>
      <c r="N730" s="2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</row>
    <row r="731" spans="1:27" x14ac:dyDescent="0.55000000000000004">
      <c r="A731" s="16"/>
      <c r="B731" s="16"/>
      <c r="C731" s="16"/>
      <c r="D731" s="16"/>
      <c r="E731" s="16"/>
      <c r="F731" s="16"/>
      <c r="G731" s="16"/>
      <c r="H731" s="16"/>
      <c r="I731" s="16"/>
      <c r="J731" s="26"/>
      <c r="K731" s="26"/>
      <c r="L731" s="26"/>
      <c r="M731" s="26"/>
      <c r="N731" s="2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</row>
    <row r="732" spans="1:27" x14ac:dyDescent="0.55000000000000004">
      <c r="A732" s="16"/>
      <c r="B732" s="16"/>
      <c r="C732" s="16"/>
      <c r="D732" s="16"/>
      <c r="E732" s="16"/>
      <c r="F732" s="16"/>
      <c r="G732" s="16"/>
      <c r="H732" s="16"/>
      <c r="I732" s="16"/>
      <c r="J732" s="26"/>
      <c r="K732" s="26"/>
      <c r="L732" s="26"/>
      <c r="M732" s="26"/>
      <c r="N732" s="2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</row>
    <row r="733" spans="1:27" x14ac:dyDescent="0.55000000000000004">
      <c r="A733" s="16"/>
      <c r="B733" s="16"/>
      <c r="C733" s="16"/>
      <c r="D733" s="16"/>
      <c r="E733" s="16"/>
      <c r="F733" s="16"/>
      <c r="G733" s="16"/>
      <c r="H733" s="16"/>
      <c r="I733" s="16"/>
      <c r="J733" s="26"/>
      <c r="K733" s="26"/>
      <c r="L733" s="26"/>
      <c r="M733" s="26"/>
      <c r="N733" s="2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</row>
    <row r="734" spans="1:27" x14ac:dyDescent="0.55000000000000004">
      <c r="A734" s="16"/>
      <c r="B734" s="16"/>
      <c r="C734" s="16"/>
      <c r="D734" s="16"/>
      <c r="E734" s="16"/>
      <c r="F734" s="16"/>
      <c r="G734" s="16"/>
      <c r="H734" s="16"/>
      <c r="I734" s="16"/>
      <c r="J734" s="26"/>
      <c r="K734" s="26"/>
      <c r="L734" s="26"/>
      <c r="M734" s="26"/>
      <c r="N734" s="2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</row>
    <row r="735" spans="1:27" x14ac:dyDescent="0.55000000000000004">
      <c r="A735" s="16"/>
      <c r="B735" s="16"/>
      <c r="C735" s="16"/>
      <c r="D735" s="16"/>
      <c r="E735" s="16"/>
      <c r="F735" s="16"/>
      <c r="G735" s="16"/>
      <c r="H735" s="16"/>
      <c r="I735" s="16"/>
      <c r="J735" s="26"/>
      <c r="K735" s="26"/>
      <c r="L735" s="26"/>
      <c r="M735" s="26"/>
      <c r="N735" s="2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</row>
    <row r="736" spans="1:27" x14ac:dyDescent="0.55000000000000004">
      <c r="A736" s="16"/>
      <c r="B736" s="16"/>
      <c r="C736" s="16"/>
      <c r="D736" s="16"/>
      <c r="E736" s="16"/>
      <c r="F736" s="16"/>
      <c r="G736" s="16"/>
      <c r="H736" s="16"/>
      <c r="I736" s="16"/>
      <c r="J736" s="26"/>
      <c r="K736" s="26"/>
      <c r="L736" s="26"/>
      <c r="M736" s="26"/>
      <c r="N736" s="2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</row>
    <row r="737" spans="1:27" x14ac:dyDescent="0.55000000000000004">
      <c r="A737" s="16"/>
      <c r="B737" s="16"/>
      <c r="C737" s="16"/>
      <c r="D737" s="16"/>
      <c r="E737" s="16"/>
      <c r="F737" s="16"/>
      <c r="G737" s="16"/>
      <c r="H737" s="16"/>
      <c r="I737" s="16"/>
      <c r="J737" s="26"/>
      <c r="K737" s="26"/>
      <c r="L737" s="26"/>
      <c r="M737" s="26"/>
      <c r="N737" s="2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</row>
    <row r="738" spans="1:27" x14ac:dyDescent="0.55000000000000004">
      <c r="A738" s="16"/>
      <c r="B738" s="16"/>
      <c r="C738" s="16"/>
      <c r="D738" s="16"/>
      <c r="E738" s="16"/>
      <c r="F738" s="16"/>
      <c r="G738" s="16"/>
      <c r="H738" s="16"/>
      <c r="I738" s="16"/>
      <c r="J738" s="26"/>
      <c r="K738" s="26"/>
      <c r="L738" s="26"/>
      <c r="M738" s="26"/>
      <c r="N738" s="2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</row>
    <row r="739" spans="1:27" x14ac:dyDescent="0.55000000000000004">
      <c r="A739" s="16"/>
      <c r="B739" s="16"/>
      <c r="C739" s="16"/>
      <c r="D739" s="16"/>
      <c r="E739" s="16"/>
      <c r="F739" s="16"/>
      <c r="G739" s="16"/>
      <c r="H739" s="16"/>
      <c r="I739" s="16"/>
      <c r="J739" s="26"/>
      <c r="K739" s="26"/>
      <c r="L739" s="26"/>
      <c r="M739" s="26"/>
      <c r="N739" s="2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</row>
    <row r="740" spans="1:27" x14ac:dyDescent="0.55000000000000004">
      <c r="A740" s="16"/>
      <c r="B740" s="16"/>
      <c r="C740" s="16"/>
      <c r="D740" s="16"/>
      <c r="E740" s="16"/>
      <c r="F740" s="16"/>
      <c r="G740" s="16"/>
      <c r="H740" s="16"/>
      <c r="I740" s="16"/>
      <c r="J740" s="26"/>
      <c r="K740" s="26"/>
      <c r="L740" s="26"/>
      <c r="M740" s="26"/>
      <c r="N740" s="2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</row>
    <row r="741" spans="1:27" x14ac:dyDescent="0.55000000000000004">
      <c r="A741" s="16"/>
      <c r="B741" s="16"/>
      <c r="C741" s="16"/>
      <c r="D741" s="16"/>
      <c r="E741" s="16"/>
      <c r="F741" s="16"/>
      <c r="G741" s="16"/>
      <c r="H741" s="16"/>
      <c r="I741" s="16"/>
      <c r="J741" s="26"/>
      <c r="K741" s="26"/>
      <c r="L741" s="26"/>
      <c r="M741" s="26"/>
      <c r="N741" s="2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</row>
    <row r="742" spans="1:27" x14ac:dyDescent="0.55000000000000004">
      <c r="A742" s="16"/>
      <c r="B742" s="16"/>
      <c r="C742" s="16"/>
      <c r="D742" s="16"/>
      <c r="E742" s="16"/>
      <c r="F742" s="16"/>
      <c r="G742" s="16"/>
      <c r="H742" s="16"/>
      <c r="I742" s="16"/>
      <c r="J742" s="26"/>
      <c r="K742" s="26"/>
      <c r="L742" s="26"/>
      <c r="M742" s="26"/>
      <c r="N742" s="2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</row>
    <row r="743" spans="1:27" x14ac:dyDescent="0.55000000000000004">
      <c r="A743" s="16"/>
      <c r="B743" s="16"/>
      <c r="C743" s="16"/>
      <c r="D743" s="16"/>
      <c r="E743" s="16"/>
      <c r="F743" s="16"/>
      <c r="G743" s="16"/>
      <c r="H743" s="16"/>
      <c r="I743" s="16"/>
      <c r="J743" s="26"/>
      <c r="K743" s="26"/>
      <c r="L743" s="26"/>
      <c r="M743" s="26"/>
      <c r="N743" s="2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</row>
    <row r="744" spans="1:27" x14ac:dyDescent="0.55000000000000004">
      <c r="A744" s="16"/>
      <c r="B744" s="16"/>
      <c r="C744" s="16"/>
      <c r="D744" s="16"/>
      <c r="E744" s="16"/>
      <c r="F744" s="16"/>
      <c r="G744" s="16"/>
      <c r="H744" s="16"/>
      <c r="I744" s="16"/>
      <c r="J744" s="26"/>
      <c r="K744" s="26"/>
      <c r="L744" s="26"/>
      <c r="M744" s="26"/>
      <c r="N744" s="2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</row>
    <row r="745" spans="1:27" x14ac:dyDescent="0.55000000000000004">
      <c r="A745" s="16"/>
      <c r="B745" s="16"/>
      <c r="C745" s="16"/>
      <c r="D745" s="16"/>
      <c r="E745" s="16"/>
      <c r="F745" s="16"/>
      <c r="G745" s="16"/>
      <c r="H745" s="16"/>
      <c r="I745" s="16"/>
      <c r="J745" s="26"/>
      <c r="K745" s="26"/>
      <c r="L745" s="26"/>
      <c r="M745" s="26"/>
      <c r="N745" s="2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</row>
    <row r="746" spans="1:27" x14ac:dyDescent="0.55000000000000004">
      <c r="A746" s="16"/>
      <c r="B746" s="16"/>
      <c r="C746" s="16"/>
      <c r="D746" s="16"/>
      <c r="E746" s="16"/>
      <c r="F746" s="16"/>
      <c r="G746" s="16"/>
      <c r="H746" s="16"/>
      <c r="I746" s="16"/>
      <c r="J746" s="26"/>
      <c r="K746" s="26"/>
      <c r="L746" s="26"/>
      <c r="M746" s="26"/>
      <c r="N746" s="2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</row>
    <row r="747" spans="1:27" x14ac:dyDescent="0.55000000000000004">
      <c r="A747" s="16"/>
      <c r="B747" s="16"/>
      <c r="C747" s="16"/>
      <c r="D747" s="16"/>
      <c r="E747" s="16"/>
      <c r="F747" s="16"/>
      <c r="G747" s="16"/>
      <c r="H747" s="16"/>
      <c r="I747" s="16"/>
      <c r="J747" s="26"/>
      <c r="K747" s="26"/>
      <c r="L747" s="26"/>
      <c r="M747" s="26"/>
      <c r="N747" s="2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</row>
    <row r="748" spans="1:27" x14ac:dyDescent="0.55000000000000004">
      <c r="A748" s="16"/>
      <c r="B748" s="16"/>
      <c r="C748" s="16"/>
      <c r="D748" s="16"/>
      <c r="E748" s="16"/>
      <c r="F748" s="16"/>
      <c r="G748" s="16"/>
      <c r="H748" s="16"/>
      <c r="I748" s="16"/>
      <c r="J748" s="26"/>
      <c r="K748" s="26"/>
      <c r="L748" s="26"/>
      <c r="M748" s="26"/>
      <c r="N748" s="2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</row>
    <row r="749" spans="1:27" x14ac:dyDescent="0.55000000000000004">
      <c r="A749" s="16"/>
      <c r="B749" s="16"/>
      <c r="C749" s="16"/>
      <c r="D749" s="16"/>
      <c r="E749" s="16"/>
      <c r="F749" s="16"/>
      <c r="G749" s="16"/>
      <c r="H749" s="16"/>
      <c r="I749" s="16"/>
      <c r="J749" s="26"/>
      <c r="K749" s="26"/>
      <c r="L749" s="26"/>
      <c r="M749" s="26"/>
      <c r="N749" s="2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</row>
    <row r="750" spans="1:27" x14ac:dyDescent="0.55000000000000004">
      <c r="A750" s="16"/>
      <c r="B750" s="16"/>
      <c r="C750" s="16"/>
      <c r="D750" s="16"/>
      <c r="E750" s="16"/>
      <c r="F750" s="16"/>
      <c r="G750" s="16"/>
      <c r="H750" s="16"/>
      <c r="I750" s="16"/>
      <c r="J750" s="26"/>
      <c r="K750" s="26"/>
      <c r="L750" s="26"/>
      <c r="M750" s="26"/>
      <c r="N750" s="2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</row>
    <row r="751" spans="1:27" x14ac:dyDescent="0.55000000000000004">
      <c r="A751" s="16"/>
      <c r="B751" s="16"/>
      <c r="C751" s="16"/>
      <c r="D751" s="16"/>
      <c r="E751" s="16"/>
      <c r="F751" s="16"/>
      <c r="G751" s="16"/>
      <c r="H751" s="16"/>
      <c r="I751" s="16"/>
      <c r="J751" s="26"/>
      <c r="K751" s="26"/>
      <c r="L751" s="26"/>
      <c r="M751" s="26"/>
      <c r="N751" s="2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</row>
    <row r="752" spans="1:27" x14ac:dyDescent="0.55000000000000004">
      <c r="A752" s="16"/>
      <c r="B752" s="16"/>
      <c r="C752" s="16"/>
      <c r="D752" s="16"/>
      <c r="E752" s="16"/>
      <c r="F752" s="16"/>
      <c r="G752" s="16"/>
      <c r="H752" s="16"/>
      <c r="I752" s="16"/>
      <c r="J752" s="26"/>
      <c r="K752" s="26"/>
      <c r="L752" s="26"/>
      <c r="M752" s="26"/>
      <c r="N752" s="2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</row>
    <row r="753" spans="1:27" x14ac:dyDescent="0.55000000000000004">
      <c r="A753" s="16"/>
      <c r="B753" s="16"/>
      <c r="C753" s="16"/>
      <c r="D753" s="16"/>
      <c r="E753" s="16"/>
      <c r="F753" s="16"/>
      <c r="G753" s="16"/>
      <c r="H753" s="16"/>
      <c r="I753" s="16"/>
      <c r="J753" s="26"/>
      <c r="K753" s="26"/>
      <c r="L753" s="26"/>
      <c r="M753" s="26"/>
      <c r="N753" s="2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</row>
    <row r="754" spans="1:27" x14ac:dyDescent="0.55000000000000004">
      <c r="A754" s="16"/>
      <c r="B754" s="16"/>
      <c r="C754" s="16"/>
      <c r="D754" s="16"/>
      <c r="E754" s="16"/>
      <c r="F754" s="16"/>
      <c r="G754" s="16"/>
      <c r="H754" s="16"/>
      <c r="I754" s="16"/>
      <c r="J754" s="26"/>
      <c r="K754" s="26"/>
      <c r="L754" s="26"/>
      <c r="M754" s="26"/>
      <c r="N754" s="2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</row>
  </sheetData>
  <mergeCells count="38">
    <mergeCell ref="AB8:AM8"/>
    <mergeCell ref="AO8:AZ8"/>
    <mergeCell ref="A264:Y264"/>
    <mergeCell ref="L1:N1"/>
    <mergeCell ref="X1:Y1"/>
    <mergeCell ref="A2:Y2"/>
    <mergeCell ref="A3:Y3"/>
    <mergeCell ref="A5:N5"/>
    <mergeCell ref="O5:Y5"/>
    <mergeCell ref="M7:M9"/>
    <mergeCell ref="N7:N9"/>
    <mergeCell ref="A6:A9"/>
    <mergeCell ref="B6:B9"/>
    <mergeCell ref="C6:C9"/>
    <mergeCell ref="D6:E6"/>
    <mergeCell ref="F6:F9"/>
    <mergeCell ref="O6:O9"/>
    <mergeCell ref="P6:P9"/>
    <mergeCell ref="U7:U9"/>
    <mergeCell ref="V7:V9"/>
    <mergeCell ref="W7:W9"/>
    <mergeCell ref="T6:W6"/>
    <mergeCell ref="Y6:Y9"/>
    <mergeCell ref="D7:D9"/>
    <mergeCell ref="E7:E9"/>
    <mergeCell ref="G7:G9"/>
    <mergeCell ref="H7:H9"/>
    <mergeCell ref="I7:I9"/>
    <mergeCell ref="G6:I6"/>
    <mergeCell ref="X6:X9"/>
    <mergeCell ref="Q6:Q9"/>
    <mergeCell ref="R6:R9"/>
    <mergeCell ref="S6:S9"/>
    <mergeCell ref="L7:L9"/>
    <mergeCell ref="T7:T9"/>
    <mergeCell ref="J7:J9"/>
    <mergeCell ref="K7:K9"/>
    <mergeCell ref="J6:N6"/>
  </mergeCells>
  <pageMargins left="0.31496062992125984" right="0.11811023622047245" top="0.31496062992125984" bottom="0.31496062992125984" header="0.31496062992125984" footer="0.31496062992125984"/>
  <pageSetup paperSize="9" scale="52" orientation="landscape" horizontalDpi="4294967293" verticalDpi="0" r:id="rId1"/>
  <rowBreaks count="3" manualBreakCount="3">
    <brk id="213" max="16383" man="1"/>
    <brk id="235" max="16383" man="1"/>
    <brk id="265" max="16383" man="1"/>
  </rowBreaks>
  <colBreaks count="1" manualBreakCount="1">
    <brk id="64" max="1048575" man="1"/>
  </col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list!$A$1:$A$33</xm:f>
          </x14:formula1>
          <xm:sqref>Q265:Q1048576 Q1:Q263</xm:sqref>
        </x14:dataValidation>
        <x14:dataValidation type="list" allowBlank="1" showInputMessage="1" showErrorMessage="1">
          <x14:formula1>
            <xm:f>list!$C$1:$C$6</xm:f>
          </x14:formula1>
          <xm:sqref>R265:R1048576 R2:R263</xm:sqref>
        </x14:dataValidation>
        <x14:dataValidation type="list" allowBlank="1" showInputMessage="1" showErrorMessage="1">
          <x14:formula1>
            <xm:f>list!$C$1:$C$3</xm:f>
          </x14:formula1>
          <xm:sqref>R1</xm:sqref>
        </x14:dataValidation>
        <x14:dataValidation type="list" allowBlank="1" showInputMessage="1" showErrorMessage="1">
          <x14:formula1>
            <xm:f>list!$G$1:$G$10</xm:f>
          </x14:formula1>
          <xm:sqref>F1:F1048576</xm:sqref>
        </x14:dataValidation>
        <x14:dataValidation type="list" allowBlank="1" showInputMessage="1" showErrorMessage="1">
          <x14:formula1>
            <xm:f>list!$E$1:$E$16</xm:f>
          </x14:formula1>
          <xm:sqref>B1:B1048576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C8" sqref="C8"/>
    </sheetView>
  </sheetViews>
  <sheetFormatPr defaultRowHeight="18.75" x14ac:dyDescent="0.2"/>
  <cols>
    <col min="1" max="1" width="43.375" customWidth="1"/>
    <col min="2" max="2" width="34" customWidth="1"/>
    <col min="3" max="3" width="10.375" customWidth="1"/>
    <col min="4" max="4" width="12.625" customWidth="1"/>
    <col min="5" max="5" width="11.375" customWidth="1"/>
    <col min="7" max="7" width="21.625" style="6" customWidth="1"/>
    <col min="257" max="257" width="43.375" customWidth="1"/>
    <col min="258" max="258" width="34" customWidth="1"/>
    <col min="259" max="259" width="10.375" customWidth="1"/>
    <col min="260" max="260" width="12.625" customWidth="1"/>
    <col min="261" max="261" width="11.375" customWidth="1"/>
    <col min="513" max="513" width="43.375" customWidth="1"/>
    <col min="514" max="514" width="34" customWidth="1"/>
    <col min="515" max="515" width="10.375" customWidth="1"/>
    <col min="516" max="516" width="12.625" customWidth="1"/>
    <col min="517" max="517" width="11.375" customWidth="1"/>
    <col min="769" max="769" width="43.375" customWidth="1"/>
    <col min="770" max="770" width="34" customWidth="1"/>
    <col min="771" max="771" width="10.375" customWidth="1"/>
    <col min="772" max="772" width="12.625" customWidth="1"/>
    <col min="773" max="773" width="11.375" customWidth="1"/>
    <col min="1025" max="1025" width="43.375" customWidth="1"/>
    <col min="1026" max="1026" width="34" customWidth="1"/>
    <col min="1027" max="1027" width="10.375" customWidth="1"/>
    <col min="1028" max="1028" width="12.625" customWidth="1"/>
    <col min="1029" max="1029" width="11.375" customWidth="1"/>
    <col min="1281" max="1281" width="43.375" customWidth="1"/>
    <col min="1282" max="1282" width="34" customWidth="1"/>
    <col min="1283" max="1283" width="10.375" customWidth="1"/>
    <col min="1284" max="1284" width="12.625" customWidth="1"/>
    <col min="1285" max="1285" width="11.375" customWidth="1"/>
    <col min="1537" max="1537" width="43.375" customWidth="1"/>
    <col min="1538" max="1538" width="34" customWidth="1"/>
    <col min="1539" max="1539" width="10.375" customWidth="1"/>
    <col min="1540" max="1540" width="12.625" customWidth="1"/>
    <col min="1541" max="1541" width="11.375" customWidth="1"/>
    <col min="1793" max="1793" width="43.375" customWidth="1"/>
    <col min="1794" max="1794" width="34" customWidth="1"/>
    <col min="1795" max="1795" width="10.375" customWidth="1"/>
    <col min="1796" max="1796" width="12.625" customWidth="1"/>
    <col min="1797" max="1797" width="11.375" customWidth="1"/>
    <col min="2049" max="2049" width="43.375" customWidth="1"/>
    <col min="2050" max="2050" width="34" customWidth="1"/>
    <col min="2051" max="2051" width="10.375" customWidth="1"/>
    <col min="2052" max="2052" width="12.625" customWidth="1"/>
    <col min="2053" max="2053" width="11.375" customWidth="1"/>
    <col min="2305" max="2305" width="43.375" customWidth="1"/>
    <col min="2306" max="2306" width="34" customWidth="1"/>
    <col min="2307" max="2307" width="10.375" customWidth="1"/>
    <col min="2308" max="2308" width="12.625" customWidth="1"/>
    <col min="2309" max="2309" width="11.375" customWidth="1"/>
    <col min="2561" max="2561" width="43.375" customWidth="1"/>
    <col min="2562" max="2562" width="34" customWidth="1"/>
    <col min="2563" max="2563" width="10.375" customWidth="1"/>
    <col min="2564" max="2564" width="12.625" customWidth="1"/>
    <col min="2565" max="2565" width="11.375" customWidth="1"/>
    <col min="2817" max="2817" width="43.375" customWidth="1"/>
    <col min="2818" max="2818" width="34" customWidth="1"/>
    <col min="2819" max="2819" width="10.375" customWidth="1"/>
    <col min="2820" max="2820" width="12.625" customWidth="1"/>
    <col min="2821" max="2821" width="11.375" customWidth="1"/>
    <col min="3073" max="3073" width="43.375" customWidth="1"/>
    <col min="3074" max="3074" width="34" customWidth="1"/>
    <col min="3075" max="3075" width="10.375" customWidth="1"/>
    <col min="3076" max="3076" width="12.625" customWidth="1"/>
    <col min="3077" max="3077" width="11.375" customWidth="1"/>
    <col min="3329" max="3329" width="43.375" customWidth="1"/>
    <col min="3330" max="3330" width="34" customWidth="1"/>
    <col min="3331" max="3331" width="10.375" customWidth="1"/>
    <col min="3332" max="3332" width="12.625" customWidth="1"/>
    <col min="3333" max="3333" width="11.375" customWidth="1"/>
    <col min="3585" max="3585" width="43.375" customWidth="1"/>
    <col min="3586" max="3586" width="34" customWidth="1"/>
    <col min="3587" max="3587" width="10.375" customWidth="1"/>
    <col min="3588" max="3588" width="12.625" customWidth="1"/>
    <col min="3589" max="3589" width="11.375" customWidth="1"/>
    <col min="3841" max="3841" width="43.375" customWidth="1"/>
    <col min="3842" max="3842" width="34" customWidth="1"/>
    <col min="3843" max="3843" width="10.375" customWidth="1"/>
    <col min="3844" max="3844" width="12.625" customWidth="1"/>
    <col min="3845" max="3845" width="11.375" customWidth="1"/>
    <col min="4097" max="4097" width="43.375" customWidth="1"/>
    <col min="4098" max="4098" width="34" customWidth="1"/>
    <col min="4099" max="4099" width="10.375" customWidth="1"/>
    <col min="4100" max="4100" width="12.625" customWidth="1"/>
    <col min="4101" max="4101" width="11.375" customWidth="1"/>
    <col min="4353" max="4353" width="43.375" customWidth="1"/>
    <col min="4354" max="4354" width="34" customWidth="1"/>
    <col min="4355" max="4355" width="10.375" customWidth="1"/>
    <col min="4356" max="4356" width="12.625" customWidth="1"/>
    <col min="4357" max="4357" width="11.375" customWidth="1"/>
    <col min="4609" max="4609" width="43.375" customWidth="1"/>
    <col min="4610" max="4610" width="34" customWidth="1"/>
    <col min="4611" max="4611" width="10.375" customWidth="1"/>
    <col min="4612" max="4612" width="12.625" customWidth="1"/>
    <col min="4613" max="4613" width="11.375" customWidth="1"/>
    <col min="4865" max="4865" width="43.375" customWidth="1"/>
    <col min="4866" max="4866" width="34" customWidth="1"/>
    <col min="4867" max="4867" width="10.375" customWidth="1"/>
    <col min="4868" max="4868" width="12.625" customWidth="1"/>
    <col min="4869" max="4869" width="11.375" customWidth="1"/>
    <col min="5121" max="5121" width="43.375" customWidth="1"/>
    <col min="5122" max="5122" width="34" customWidth="1"/>
    <col min="5123" max="5123" width="10.375" customWidth="1"/>
    <col min="5124" max="5124" width="12.625" customWidth="1"/>
    <col min="5125" max="5125" width="11.375" customWidth="1"/>
    <col min="5377" max="5377" width="43.375" customWidth="1"/>
    <col min="5378" max="5378" width="34" customWidth="1"/>
    <col min="5379" max="5379" width="10.375" customWidth="1"/>
    <col min="5380" max="5380" width="12.625" customWidth="1"/>
    <col min="5381" max="5381" width="11.375" customWidth="1"/>
    <col min="5633" max="5633" width="43.375" customWidth="1"/>
    <col min="5634" max="5634" width="34" customWidth="1"/>
    <col min="5635" max="5635" width="10.375" customWidth="1"/>
    <col min="5636" max="5636" width="12.625" customWidth="1"/>
    <col min="5637" max="5637" width="11.375" customWidth="1"/>
    <col min="5889" max="5889" width="43.375" customWidth="1"/>
    <col min="5890" max="5890" width="34" customWidth="1"/>
    <col min="5891" max="5891" width="10.375" customWidth="1"/>
    <col min="5892" max="5892" width="12.625" customWidth="1"/>
    <col min="5893" max="5893" width="11.375" customWidth="1"/>
    <col min="6145" max="6145" width="43.375" customWidth="1"/>
    <col min="6146" max="6146" width="34" customWidth="1"/>
    <col min="6147" max="6147" width="10.375" customWidth="1"/>
    <col min="6148" max="6148" width="12.625" customWidth="1"/>
    <col min="6149" max="6149" width="11.375" customWidth="1"/>
    <col min="6401" max="6401" width="43.375" customWidth="1"/>
    <col min="6402" max="6402" width="34" customWidth="1"/>
    <col min="6403" max="6403" width="10.375" customWidth="1"/>
    <col min="6404" max="6404" width="12.625" customWidth="1"/>
    <col min="6405" max="6405" width="11.375" customWidth="1"/>
    <col min="6657" max="6657" width="43.375" customWidth="1"/>
    <col min="6658" max="6658" width="34" customWidth="1"/>
    <col min="6659" max="6659" width="10.375" customWidth="1"/>
    <col min="6660" max="6660" width="12.625" customWidth="1"/>
    <col min="6661" max="6661" width="11.375" customWidth="1"/>
    <col min="6913" max="6913" width="43.375" customWidth="1"/>
    <col min="6914" max="6914" width="34" customWidth="1"/>
    <col min="6915" max="6915" width="10.375" customWidth="1"/>
    <col min="6916" max="6916" width="12.625" customWidth="1"/>
    <col min="6917" max="6917" width="11.375" customWidth="1"/>
    <col min="7169" max="7169" width="43.375" customWidth="1"/>
    <col min="7170" max="7170" width="34" customWidth="1"/>
    <col min="7171" max="7171" width="10.375" customWidth="1"/>
    <col min="7172" max="7172" width="12.625" customWidth="1"/>
    <col min="7173" max="7173" width="11.375" customWidth="1"/>
    <col min="7425" max="7425" width="43.375" customWidth="1"/>
    <col min="7426" max="7426" width="34" customWidth="1"/>
    <col min="7427" max="7427" width="10.375" customWidth="1"/>
    <col min="7428" max="7428" width="12.625" customWidth="1"/>
    <col min="7429" max="7429" width="11.375" customWidth="1"/>
    <col min="7681" max="7681" width="43.375" customWidth="1"/>
    <col min="7682" max="7682" width="34" customWidth="1"/>
    <col min="7683" max="7683" width="10.375" customWidth="1"/>
    <col min="7684" max="7684" width="12.625" customWidth="1"/>
    <col min="7685" max="7685" width="11.375" customWidth="1"/>
    <col min="7937" max="7937" width="43.375" customWidth="1"/>
    <col min="7938" max="7938" width="34" customWidth="1"/>
    <col min="7939" max="7939" width="10.375" customWidth="1"/>
    <col min="7940" max="7940" width="12.625" customWidth="1"/>
    <col min="7941" max="7941" width="11.375" customWidth="1"/>
    <col min="8193" max="8193" width="43.375" customWidth="1"/>
    <col min="8194" max="8194" width="34" customWidth="1"/>
    <col min="8195" max="8195" width="10.375" customWidth="1"/>
    <col min="8196" max="8196" width="12.625" customWidth="1"/>
    <col min="8197" max="8197" width="11.375" customWidth="1"/>
    <col min="8449" max="8449" width="43.375" customWidth="1"/>
    <col min="8450" max="8450" width="34" customWidth="1"/>
    <col min="8451" max="8451" width="10.375" customWidth="1"/>
    <col min="8452" max="8452" width="12.625" customWidth="1"/>
    <col min="8453" max="8453" width="11.375" customWidth="1"/>
    <col min="8705" max="8705" width="43.375" customWidth="1"/>
    <col min="8706" max="8706" width="34" customWidth="1"/>
    <col min="8707" max="8707" width="10.375" customWidth="1"/>
    <col min="8708" max="8708" width="12.625" customWidth="1"/>
    <col min="8709" max="8709" width="11.375" customWidth="1"/>
    <col min="8961" max="8961" width="43.375" customWidth="1"/>
    <col min="8962" max="8962" width="34" customWidth="1"/>
    <col min="8963" max="8963" width="10.375" customWidth="1"/>
    <col min="8964" max="8964" width="12.625" customWidth="1"/>
    <col min="8965" max="8965" width="11.375" customWidth="1"/>
    <col min="9217" max="9217" width="43.375" customWidth="1"/>
    <col min="9218" max="9218" width="34" customWidth="1"/>
    <col min="9219" max="9219" width="10.375" customWidth="1"/>
    <col min="9220" max="9220" width="12.625" customWidth="1"/>
    <col min="9221" max="9221" width="11.375" customWidth="1"/>
    <col min="9473" max="9473" width="43.375" customWidth="1"/>
    <col min="9474" max="9474" width="34" customWidth="1"/>
    <col min="9475" max="9475" width="10.375" customWidth="1"/>
    <col min="9476" max="9476" width="12.625" customWidth="1"/>
    <col min="9477" max="9477" width="11.375" customWidth="1"/>
    <col min="9729" max="9729" width="43.375" customWidth="1"/>
    <col min="9730" max="9730" width="34" customWidth="1"/>
    <col min="9731" max="9731" width="10.375" customWidth="1"/>
    <col min="9732" max="9732" width="12.625" customWidth="1"/>
    <col min="9733" max="9733" width="11.375" customWidth="1"/>
    <col min="9985" max="9985" width="43.375" customWidth="1"/>
    <col min="9986" max="9986" width="34" customWidth="1"/>
    <col min="9987" max="9987" width="10.375" customWidth="1"/>
    <col min="9988" max="9988" width="12.625" customWidth="1"/>
    <col min="9989" max="9989" width="11.375" customWidth="1"/>
    <col min="10241" max="10241" width="43.375" customWidth="1"/>
    <col min="10242" max="10242" width="34" customWidth="1"/>
    <col min="10243" max="10243" width="10.375" customWidth="1"/>
    <col min="10244" max="10244" width="12.625" customWidth="1"/>
    <col min="10245" max="10245" width="11.375" customWidth="1"/>
    <col min="10497" max="10497" width="43.375" customWidth="1"/>
    <col min="10498" max="10498" width="34" customWidth="1"/>
    <col min="10499" max="10499" width="10.375" customWidth="1"/>
    <col min="10500" max="10500" width="12.625" customWidth="1"/>
    <col min="10501" max="10501" width="11.375" customWidth="1"/>
    <col min="10753" max="10753" width="43.375" customWidth="1"/>
    <col min="10754" max="10754" width="34" customWidth="1"/>
    <col min="10755" max="10755" width="10.375" customWidth="1"/>
    <col min="10756" max="10756" width="12.625" customWidth="1"/>
    <col min="10757" max="10757" width="11.375" customWidth="1"/>
    <col min="11009" max="11009" width="43.375" customWidth="1"/>
    <col min="11010" max="11010" width="34" customWidth="1"/>
    <col min="11011" max="11011" width="10.375" customWidth="1"/>
    <col min="11012" max="11012" width="12.625" customWidth="1"/>
    <col min="11013" max="11013" width="11.375" customWidth="1"/>
    <col min="11265" max="11265" width="43.375" customWidth="1"/>
    <col min="11266" max="11266" width="34" customWidth="1"/>
    <col min="11267" max="11267" width="10.375" customWidth="1"/>
    <col min="11268" max="11268" width="12.625" customWidth="1"/>
    <col min="11269" max="11269" width="11.375" customWidth="1"/>
    <col min="11521" max="11521" width="43.375" customWidth="1"/>
    <col min="11522" max="11522" width="34" customWidth="1"/>
    <col min="11523" max="11523" width="10.375" customWidth="1"/>
    <col min="11524" max="11524" width="12.625" customWidth="1"/>
    <col min="11525" max="11525" width="11.375" customWidth="1"/>
    <col min="11777" max="11777" width="43.375" customWidth="1"/>
    <col min="11778" max="11778" width="34" customWidth="1"/>
    <col min="11779" max="11779" width="10.375" customWidth="1"/>
    <col min="11780" max="11780" width="12.625" customWidth="1"/>
    <col min="11781" max="11781" width="11.375" customWidth="1"/>
    <col min="12033" max="12033" width="43.375" customWidth="1"/>
    <col min="12034" max="12034" width="34" customWidth="1"/>
    <col min="12035" max="12035" width="10.375" customWidth="1"/>
    <col min="12036" max="12036" width="12.625" customWidth="1"/>
    <col min="12037" max="12037" width="11.375" customWidth="1"/>
    <col min="12289" max="12289" width="43.375" customWidth="1"/>
    <col min="12290" max="12290" width="34" customWidth="1"/>
    <col min="12291" max="12291" width="10.375" customWidth="1"/>
    <col min="12292" max="12292" width="12.625" customWidth="1"/>
    <col min="12293" max="12293" width="11.375" customWidth="1"/>
    <col min="12545" max="12545" width="43.375" customWidth="1"/>
    <col min="12546" max="12546" width="34" customWidth="1"/>
    <col min="12547" max="12547" width="10.375" customWidth="1"/>
    <col min="12548" max="12548" width="12.625" customWidth="1"/>
    <col min="12549" max="12549" width="11.375" customWidth="1"/>
    <col min="12801" max="12801" width="43.375" customWidth="1"/>
    <col min="12802" max="12802" width="34" customWidth="1"/>
    <col min="12803" max="12803" width="10.375" customWidth="1"/>
    <col min="12804" max="12804" width="12.625" customWidth="1"/>
    <col min="12805" max="12805" width="11.375" customWidth="1"/>
    <col min="13057" max="13057" width="43.375" customWidth="1"/>
    <col min="13058" max="13058" width="34" customWidth="1"/>
    <col min="13059" max="13059" width="10.375" customWidth="1"/>
    <col min="13060" max="13060" width="12.625" customWidth="1"/>
    <col min="13061" max="13061" width="11.375" customWidth="1"/>
    <col min="13313" max="13313" width="43.375" customWidth="1"/>
    <col min="13314" max="13314" width="34" customWidth="1"/>
    <col min="13315" max="13315" width="10.375" customWidth="1"/>
    <col min="13316" max="13316" width="12.625" customWidth="1"/>
    <col min="13317" max="13317" width="11.375" customWidth="1"/>
    <col min="13569" max="13569" width="43.375" customWidth="1"/>
    <col min="13570" max="13570" width="34" customWidth="1"/>
    <col min="13571" max="13571" width="10.375" customWidth="1"/>
    <col min="13572" max="13572" width="12.625" customWidth="1"/>
    <col min="13573" max="13573" width="11.375" customWidth="1"/>
    <col min="13825" max="13825" width="43.375" customWidth="1"/>
    <col min="13826" max="13826" width="34" customWidth="1"/>
    <col min="13827" max="13827" width="10.375" customWidth="1"/>
    <col min="13828" max="13828" width="12.625" customWidth="1"/>
    <col min="13829" max="13829" width="11.375" customWidth="1"/>
    <col min="14081" max="14081" width="43.375" customWidth="1"/>
    <col min="14082" max="14082" width="34" customWidth="1"/>
    <col min="14083" max="14083" width="10.375" customWidth="1"/>
    <col min="14084" max="14084" width="12.625" customWidth="1"/>
    <col min="14085" max="14085" width="11.375" customWidth="1"/>
    <col min="14337" max="14337" width="43.375" customWidth="1"/>
    <col min="14338" max="14338" width="34" customWidth="1"/>
    <col min="14339" max="14339" width="10.375" customWidth="1"/>
    <col min="14340" max="14340" width="12.625" customWidth="1"/>
    <col min="14341" max="14341" width="11.375" customWidth="1"/>
    <col min="14593" max="14593" width="43.375" customWidth="1"/>
    <col min="14594" max="14594" width="34" customWidth="1"/>
    <col min="14595" max="14595" width="10.375" customWidth="1"/>
    <col min="14596" max="14596" width="12.625" customWidth="1"/>
    <col min="14597" max="14597" width="11.375" customWidth="1"/>
    <col min="14849" max="14849" width="43.375" customWidth="1"/>
    <col min="14850" max="14850" width="34" customWidth="1"/>
    <col min="14851" max="14851" width="10.375" customWidth="1"/>
    <col min="14852" max="14852" width="12.625" customWidth="1"/>
    <col min="14853" max="14853" width="11.375" customWidth="1"/>
    <col min="15105" max="15105" width="43.375" customWidth="1"/>
    <col min="15106" max="15106" width="34" customWidth="1"/>
    <col min="15107" max="15107" width="10.375" customWidth="1"/>
    <col min="15108" max="15108" width="12.625" customWidth="1"/>
    <col min="15109" max="15109" width="11.375" customWidth="1"/>
    <col min="15361" max="15361" width="43.375" customWidth="1"/>
    <col min="15362" max="15362" width="34" customWidth="1"/>
    <col min="15363" max="15363" width="10.375" customWidth="1"/>
    <col min="15364" max="15364" width="12.625" customWidth="1"/>
    <col min="15365" max="15365" width="11.375" customWidth="1"/>
    <col min="15617" max="15617" width="43.375" customWidth="1"/>
    <col min="15618" max="15618" width="34" customWidth="1"/>
    <col min="15619" max="15619" width="10.375" customWidth="1"/>
    <col min="15620" max="15620" width="12.625" customWidth="1"/>
    <col min="15621" max="15621" width="11.375" customWidth="1"/>
    <col min="15873" max="15873" width="43.375" customWidth="1"/>
    <col min="15874" max="15874" width="34" customWidth="1"/>
    <col min="15875" max="15875" width="10.375" customWidth="1"/>
    <col min="15876" max="15876" width="12.625" customWidth="1"/>
    <col min="15877" max="15877" width="11.375" customWidth="1"/>
    <col min="16129" max="16129" width="43.375" customWidth="1"/>
    <col min="16130" max="16130" width="34" customWidth="1"/>
    <col min="16131" max="16131" width="10.375" customWidth="1"/>
    <col min="16132" max="16132" width="12.625" customWidth="1"/>
    <col min="16133" max="16133" width="11.375" customWidth="1"/>
  </cols>
  <sheetData>
    <row r="1" spans="1:7" ht="15" x14ac:dyDescent="0.2">
      <c r="A1" t="s">
        <v>30</v>
      </c>
      <c r="C1" t="s">
        <v>31</v>
      </c>
      <c r="D1" t="s">
        <v>32</v>
      </c>
      <c r="E1" s="1" t="s">
        <v>33</v>
      </c>
      <c r="G1" s="7">
        <v>3</v>
      </c>
    </row>
    <row r="2" spans="1:7" ht="15" x14ac:dyDescent="0.2">
      <c r="A2" t="s">
        <v>34</v>
      </c>
      <c r="C2" t="s">
        <v>35</v>
      </c>
      <c r="D2" t="s">
        <v>36</v>
      </c>
      <c r="E2" s="2" t="s">
        <v>37</v>
      </c>
      <c r="G2" s="7">
        <v>4</v>
      </c>
    </row>
    <row r="3" spans="1:7" ht="15" x14ac:dyDescent="0.2">
      <c r="A3" t="s">
        <v>38</v>
      </c>
      <c r="C3" t="s">
        <v>39</v>
      </c>
      <c r="D3" t="s">
        <v>40</v>
      </c>
      <c r="E3" s="1" t="s">
        <v>41</v>
      </c>
      <c r="G3" s="7">
        <v>5</v>
      </c>
    </row>
    <row r="4" spans="1:7" ht="15" x14ac:dyDescent="0.2">
      <c r="A4" t="s">
        <v>42</v>
      </c>
      <c r="D4" t="s">
        <v>43</v>
      </c>
      <c r="E4" s="2" t="s">
        <v>44</v>
      </c>
      <c r="G4" s="7">
        <v>6</v>
      </c>
    </row>
    <row r="5" spans="1:7" ht="15" x14ac:dyDescent="0.2">
      <c r="A5" t="s">
        <v>45</v>
      </c>
      <c r="D5" t="s">
        <v>46</v>
      </c>
      <c r="E5" s="1" t="s">
        <v>47</v>
      </c>
      <c r="G5" s="7">
        <v>7</v>
      </c>
    </row>
    <row r="6" spans="1:7" ht="15" x14ac:dyDescent="0.2">
      <c r="A6" t="s">
        <v>48</v>
      </c>
      <c r="E6" s="2" t="s">
        <v>49</v>
      </c>
      <c r="G6" s="7">
        <v>8</v>
      </c>
    </row>
    <row r="7" spans="1:7" ht="15" x14ac:dyDescent="0.2">
      <c r="A7" t="s">
        <v>50</v>
      </c>
      <c r="E7" s="1" t="s">
        <v>51</v>
      </c>
      <c r="G7" s="7">
        <v>10</v>
      </c>
    </row>
    <row r="8" spans="1:7" ht="15" x14ac:dyDescent="0.2">
      <c r="A8" t="s">
        <v>52</v>
      </c>
      <c r="E8" s="1" t="s">
        <v>53</v>
      </c>
      <c r="G8" s="7">
        <v>14</v>
      </c>
    </row>
    <row r="9" spans="1:7" ht="15" x14ac:dyDescent="0.2">
      <c r="A9" t="s">
        <v>54</v>
      </c>
      <c r="E9" s="2" t="s">
        <v>55</v>
      </c>
      <c r="G9" s="7">
        <v>15</v>
      </c>
    </row>
    <row r="10" spans="1:7" ht="15" x14ac:dyDescent="0.2">
      <c r="A10" t="s">
        <v>56</v>
      </c>
      <c r="E10" s="3" t="s">
        <v>57</v>
      </c>
      <c r="G10" s="7">
        <v>16</v>
      </c>
    </row>
    <row r="11" spans="1:7" x14ac:dyDescent="0.2">
      <c r="A11" t="s">
        <v>58</v>
      </c>
      <c r="E11" s="4" t="s">
        <v>59</v>
      </c>
    </row>
    <row r="12" spans="1:7" x14ac:dyDescent="0.2">
      <c r="A12" t="s">
        <v>60</v>
      </c>
      <c r="E12" s="3" t="s">
        <v>61</v>
      </c>
    </row>
    <row r="13" spans="1:7" x14ac:dyDescent="0.2">
      <c r="A13" t="s">
        <v>62</v>
      </c>
      <c r="E13" s="2" t="s">
        <v>63</v>
      </c>
    </row>
    <row r="14" spans="1:7" x14ac:dyDescent="0.2">
      <c r="A14" t="s">
        <v>64</v>
      </c>
      <c r="E14" s="1" t="s">
        <v>65</v>
      </c>
    </row>
    <row r="15" spans="1:7" x14ac:dyDescent="0.2">
      <c r="A15" t="s">
        <v>66</v>
      </c>
      <c r="E15" s="5" t="s">
        <v>67</v>
      </c>
    </row>
    <row r="16" spans="1:7" x14ac:dyDescent="0.2">
      <c r="A16" t="s">
        <v>68</v>
      </c>
      <c r="E16" t="s">
        <v>94</v>
      </c>
    </row>
    <row r="17" spans="1:1" x14ac:dyDescent="0.2">
      <c r="A17" t="s">
        <v>69</v>
      </c>
    </row>
    <row r="18" spans="1:1" x14ac:dyDescent="0.2">
      <c r="A18" t="s">
        <v>70</v>
      </c>
    </row>
    <row r="19" spans="1:1" x14ac:dyDescent="0.2">
      <c r="A19" t="s">
        <v>71</v>
      </c>
    </row>
    <row r="20" spans="1:1" x14ac:dyDescent="0.2">
      <c r="A20" t="s">
        <v>72</v>
      </c>
    </row>
    <row r="21" spans="1:1" x14ac:dyDescent="0.2">
      <c r="A21" t="s">
        <v>73</v>
      </c>
    </row>
    <row r="22" spans="1:1" x14ac:dyDescent="0.2">
      <c r="A22" t="s">
        <v>74</v>
      </c>
    </row>
    <row r="23" spans="1:1" x14ac:dyDescent="0.2">
      <c r="A23" t="s">
        <v>75</v>
      </c>
    </row>
    <row r="24" spans="1:1" x14ac:dyDescent="0.2">
      <c r="A24" t="s">
        <v>76</v>
      </c>
    </row>
    <row r="25" spans="1:1" x14ac:dyDescent="0.2">
      <c r="A25" t="s">
        <v>77</v>
      </c>
    </row>
    <row r="26" spans="1:1" x14ac:dyDescent="0.2">
      <c r="A26" t="s">
        <v>78</v>
      </c>
    </row>
    <row r="27" spans="1:1" x14ac:dyDescent="0.2">
      <c r="A27" t="s">
        <v>79</v>
      </c>
    </row>
    <row r="28" spans="1:1" x14ac:dyDescent="0.2">
      <c r="A28" t="s">
        <v>80</v>
      </c>
    </row>
    <row r="29" spans="1:1" x14ac:dyDescent="0.2">
      <c r="A29" t="s">
        <v>81</v>
      </c>
    </row>
    <row r="30" spans="1:1" x14ac:dyDescent="0.2">
      <c r="A30" t="s">
        <v>82</v>
      </c>
    </row>
    <row r="31" spans="1:1" x14ac:dyDescent="0.2">
      <c r="A31" t="s">
        <v>83</v>
      </c>
    </row>
    <row r="32" spans="1:1" x14ac:dyDescent="0.2">
      <c r="A32" t="s">
        <v>84</v>
      </c>
    </row>
    <row r="33" spans="1:1" x14ac:dyDescent="0.2">
      <c r="A33" t="s">
        <v>85</v>
      </c>
    </row>
  </sheetData>
  <dataValidations count="1">
    <dataValidation type="list" allowBlank="1" showInputMessage="1" showErrorMessage="1" sqref="D19">
      <formula1>$E$1:$E$16</formula1>
    </dataValidation>
  </dataValidations>
  <pageMargins left="0.7" right="0.7" top="0.7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6"/>
  <sheetViews>
    <sheetView topLeftCell="A85" zoomScale="60" zoomScaleNormal="60" workbookViewId="0">
      <selection activeCell="L15" sqref="L15"/>
    </sheetView>
  </sheetViews>
  <sheetFormatPr defaultRowHeight="25.5" x14ac:dyDescent="0.35"/>
  <cols>
    <col min="1" max="1" width="6.25" style="81" customWidth="1"/>
    <col min="2" max="3" width="13.125" style="81" customWidth="1"/>
    <col min="8" max="8" width="4.875" customWidth="1"/>
    <col min="14" max="15" width="6.875" customWidth="1"/>
    <col min="19" max="19" width="13" customWidth="1"/>
    <col min="20" max="20" width="9" style="81"/>
    <col min="21" max="22" width="12.875" style="81" customWidth="1"/>
  </cols>
  <sheetData>
    <row r="1" spans="1:31" ht="30.75" x14ac:dyDescent="0.7">
      <c r="A1" s="106" t="s">
        <v>144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8"/>
      <c r="T1" s="82"/>
      <c r="U1" s="82"/>
      <c r="V1" s="82"/>
      <c r="W1" s="16"/>
      <c r="X1" s="16"/>
      <c r="Y1" s="16"/>
      <c r="Z1" s="16"/>
      <c r="AA1" s="16"/>
      <c r="AB1" s="16"/>
      <c r="AC1" s="16"/>
      <c r="AD1" s="16"/>
      <c r="AE1" s="16"/>
    </row>
    <row r="2" spans="1:31" ht="30.75" x14ac:dyDescent="0.7">
      <c r="A2" s="70"/>
      <c r="B2" s="71"/>
      <c r="C2" s="70"/>
      <c r="D2" s="19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21"/>
      <c r="S2" s="8"/>
      <c r="T2" s="82"/>
      <c r="U2" s="82"/>
      <c r="V2" s="82"/>
      <c r="W2" s="16"/>
      <c r="X2" s="16"/>
      <c r="Y2" s="16"/>
      <c r="Z2" s="16"/>
      <c r="AA2" s="16"/>
      <c r="AB2" s="16"/>
      <c r="AC2" s="16"/>
      <c r="AD2" s="16"/>
      <c r="AE2" s="16"/>
    </row>
    <row r="3" spans="1:31" ht="30.75" x14ac:dyDescent="0.7">
      <c r="A3" s="93" t="s">
        <v>2</v>
      </c>
      <c r="B3" s="93"/>
      <c r="C3" s="93"/>
      <c r="D3" s="93"/>
      <c r="E3" s="93"/>
      <c r="F3" s="93"/>
      <c r="G3" s="93"/>
      <c r="H3" s="99" t="s">
        <v>3</v>
      </c>
      <c r="I3" s="99"/>
      <c r="J3" s="99"/>
      <c r="K3" s="99"/>
      <c r="L3" s="99"/>
      <c r="M3" s="99"/>
      <c r="N3" s="99"/>
      <c r="O3" s="99"/>
      <c r="P3" s="99"/>
      <c r="Q3" s="99"/>
      <c r="R3" s="99"/>
      <c r="S3" s="8"/>
      <c r="T3" s="82"/>
      <c r="U3" s="82"/>
      <c r="V3" s="82"/>
      <c r="W3" s="16"/>
      <c r="X3" s="16"/>
      <c r="Y3" s="16"/>
      <c r="Z3" s="16"/>
      <c r="AA3" s="16"/>
      <c r="AB3" s="16"/>
      <c r="AC3" s="16"/>
      <c r="AD3" s="16"/>
      <c r="AE3" s="16"/>
    </row>
    <row r="4" spans="1:31" ht="24" customHeight="1" x14ac:dyDescent="0.7">
      <c r="A4" s="108" t="s">
        <v>4</v>
      </c>
      <c r="B4" s="108" t="s">
        <v>5</v>
      </c>
      <c r="C4" s="108" t="s">
        <v>6</v>
      </c>
      <c r="D4" s="92" t="s">
        <v>8</v>
      </c>
      <c r="E4" s="93" t="s">
        <v>9</v>
      </c>
      <c r="F4" s="93"/>
      <c r="G4" s="93"/>
      <c r="H4" s="95" t="s">
        <v>4</v>
      </c>
      <c r="I4" s="95" t="s">
        <v>11</v>
      </c>
      <c r="J4" s="95" t="s">
        <v>12</v>
      </c>
      <c r="K4" s="95" t="s">
        <v>13</v>
      </c>
      <c r="L4" s="96" t="s">
        <v>14</v>
      </c>
      <c r="M4" s="99" t="s">
        <v>15</v>
      </c>
      <c r="N4" s="99"/>
      <c r="O4" s="99"/>
      <c r="P4" s="99"/>
      <c r="Q4" s="94" t="s">
        <v>16</v>
      </c>
      <c r="R4" s="91" t="s">
        <v>17</v>
      </c>
      <c r="S4" s="8"/>
      <c r="T4" s="82"/>
      <c r="U4" s="82"/>
      <c r="V4" s="82"/>
      <c r="W4" s="16"/>
      <c r="X4" s="16"/>
      <c r="Y4" s="16"/>
      <c r="Z4" s="16"/>
      <c r="AA4" s="16"/>
      <c r="AB4" s="16"/>
      <c r="AC4" s="16"/>
      <c r="AD4" s="16"/>
      <c r="AE4" s="16"/>
    </row>
    <row r="5" spans="1:31" ht="24" customHeight="1" x14ac:dyDescent="0.7">
      <c r="A5" s="108"/>
      <c r="B5" s="108"/>
      <c r="C5" s="108"/>
      <c r="D5" s="92"/>
      <c r="E5" s="93" t="s">
        <v>20</v>
      </c>
      <c r="F5" s="93" t="s">
        <v>21</v>
      </c>
      <c r="G5" s="93" t="s">
        <v>22</v>
      </c>
      <c r="H5" s="95"/>
      <c r="I5" s="95"/>
      <c r="J5" s="95"/>
      <c r="K5" s="95"/>
      <c r="L5" s="96"/>
      <c r="M5" s="94" t="s">
        <v>28</v>
      </c>
      <c r="N5" s="99" t="s">
        <v>24</v>
      </c>
      <c r="O5" s="95" t="s">
        <v>25</v>
      </c>
      <c r="P5" s="95" t="s">
        <v>29</v>
      </c>
      <c r="Q5" s="94"/>
      <c r="R5" s="91"/>
      <c r="S5" s="8"/>
      <c r="T5" s="82"/>
      <c r="U5" s="82"/>
      <c r="V5" s="82"/>
      <c r="W5" s="16"/>
      <c r="X5" s="16"/>
      <c r="Y5" s="16"/>
      <c r="Z5" s="16"/>
      <c r="AA5" s="16"/>
      <c r="AB5" s="16"/>
      <c r="AC5" s="16"/>
      <c r="AD5" s="16"/>
      <c r="AE5" s="16"/>
    </row>
    <row r="6" spans="1:31" ht="24" x14ac:dyDescent="0.2">
      <c r="A6" s="108"/>
      <c r="B6" s="108"/>
      <c r="C6" s="108"/>
      <c r="D6" s="92"/>
      <c r="E6" s="93"/>
      <c r="F6" s="93"/>
      <c r="G6" s="93"/>
      <c r="H6" s="95"/>
      <c r="I6" s="95"/>
      <c r="J6" s="95"/>
      <c r="K6" s="95"/>
      <c r="L6" s="96"/>
      <c r="M6" s="94"/>
      <c r="N6" s="99"/>
      <c r="O6" s="95"/>
      <c r="P6" s="95"/>
      <c r="Q6" s="94"/>
      <c r="R6" s="91"/>
      <c r="S6" s="8"/>
      <c r="T6" s="100" t="s">
        <v>219</v>
      </c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2"/>
    </row>
    <row r="7" spans="1:31" ht="30.75" x14ac:dyDescent="0.2">
      <c r="A7" s="108"/>
      <c r="B7" s="108"/>
      <c r="C7" s="108"/>
      <c r="D7" s="92"/>
      <c r="E7" s="93"/>
      <c r="F7" s="93"/>
      <c r="G7" s="93"/>
      <c r="H7" s="95"/>
      <c r="I7" s="95"/>
      <c r="J7" s="95"/>
      <c r="K7" s="95"/>
      <c r="L7" s="96"/>
      <c r="M7" s="94"/>
      <c r="N7" s="99"/>
      <c r="O7" s="95"/>
      <c r="P7" s="95"/>
      <c r="Q7" s="94"/>
      <c r="R7" s="91"/>
      <c r="S7" s="8"/>
      <c r="T7" s="83" t="s">
        <v>221</v>
      </c>
      <c r="U7" s="83" t="s">
        <v>222</v>
      </c>
      <c r="V7" s="83" t="s">
        <v>223</v>
      </c>
      <c r="W7" s="48" t="s">
        <v>87</v>
      </c>
      <c r="X7" s="47" t="s">
        <v>11</v>
      </c>
      <c r="Y7" s="47" t="s">
        <v>224</v>
      </c>
      <c r="Z7" s="47" t="s">
        <v>225</v>
      </c>
      <c r="AA7" s="47" t="s">
        <v>226</v>
      </c>
      <c r="AB7" s="47" t="s">
        <v>227</v>
      </c>
      <c r="AC7" s="47" t="s">
        <v>228</v>
      </c>
      <c r="AD7" s="47" t="s">
        <v>229</v>
      </c>
      <c r="AE7" s="47" t="s">
        <v>230</v>
      </c>
    </row>
    <row r="8" spans="1:31" ht="30.75" x14ac:dyDescent="0.2">
      <c r="A8" s="72">
        <v>1</v>
      </c>
      <c r="B8" s="72" t="s">
        <v>63</v>
      </c>
      <c r="C8" s="53"/>
      <c r="D8" s="54">
        <v>7</v>
      </c>
      <c r="E8" s="55">
        <v>3</v>
      </c>
      <c r="F8" s="55" t="s">
        <v>150</v>
      </c>
      <c r="G8" s="55" t="s">
        <v>209</v>
      </c>
      <c r="H8" s="39"/>
      <c r="I8" s="39"/>
      <c r="J8" s="39"/>
      <c r="K8" s="39"/>
      <c r="L8" s="43"/>
      <c r="M8" s="44"/>
      <c r="N8" s="40"/>
      <c r="O8" s="39"/>
      <c r="P8" s="39"/>
      <c r="Q8" s="44"/>
      <c r="R8" s="85"/>
      <c r="S8" s="34"/>
      <c r="T8" s="90" t="s">
        <v>40</v>
      </c>
      <c r="U8" s="84" t="s">
        <v>508</v>
      </c>
      <c r="V8" s="84" t="s">
        <v>509</v>
      </c>
      <c r="W8" s="50">
        <v>3430900775280</v>
      </c>
      <c r="X8" s="49">
        <v>27</v>
      </c>
      <c r="Y8" s="49">
        <v>6</v>
      </c>
      <c r="Z8" s="49"/>
      <c r="AA8" s="49"/>
      <c r="AB8" s="49" t="s">
        <v>402</v>
      </c>
      <c r="AC8" s="49" t="s">
        <v>402</v>
      </c>
      <c r="AD8" s="49" t="s">
        <v>403</v>
      </c>
      <c r="AE8" s="49">
        <v>38220</v>
      </c>
    </row>
    <row r="9" spans="1:31" ht="30.75" x14ac:dyDescent="0.2">
      <c r="A9" s="72">
        <v>2</v>
      </c>
      <c r="B9" s="72" t="s">
        <v>63</v>
      </c>
      <c r="C9" s="53" t="s">
        <v>231</v>
      </c>
      <c r="D9" s="54">
        <v>7</v>
      </c>
      <c r="E9" s="55" t="s">
        <v>151</v>
      </c>
      <c r="F9" s="55" t="s">
        <v>152</v>
      </c>
      <c r="G9" s="55" t="s">
        <v>232</v>
      </c>
      <c r="H9" s="39"/>
      <c r="I9" s="39"/>
      <c r="J9" s="39"/>
      <c r="K9" s="39"/>
      <c r="L9" s="43"/>
      <c r="M9" s="44"/>
      <c r="N9" s="40"/>
      <c r="O9" s="39"/>
      <c r="P9" s="39"/>
      <c r="Q9" s="44"/>
      <c r="R9" s="85"/>
      <c r="S9" s="34"/>
      <c r="T9" s="90" t="s">
        <v>40</v>
      </c>
      <c r="U9" s="84" t="s">
        <v>508</v>
      </c>
      <c r="V9" s="84" t="s">
        <v>509</v>
      </c>
      <c r="W9" s="50">
        <v>3430900775280</v>
      </c>
      <c r="X9" s="49">
        <v>27</v>
      </c>
      <c r="Y9" s="49">
        <v>6</v>
      </c>
      <c r="Z9" s="49"/>
      <c r="AA9" s="49"/>
      <c r="AB9" s="49" t="s">
        <v>402</v>
      </c>
      <c r="AC9" s="49" t="s">
        <v>402</v>
      </c>
      <c r="AD9" s="49" t="s">
        <v>403</v>
      </c>
      <c r="AE9" s="49">
        <v>38220</v>
      </c>
    </row>
    <row r="10" spans="1:31" ht="30.75" x14ac:dyDescent="0.2">
      <c r="A10" s="72">
        <v>3</v>
      </c>
      <c r="B10" s="72" t="s">
        <v>63</v>
      </c>
      <c r="C10" s="53"/>
      <c r="D10" s="54">
        <v>7</v>
      </c>
      <c r="E10" s="55" t="s">
        <v>161</v>
      </c>
      <c r="F10" s="55" t="s">
        <v>150</v>
      </c>
      <c r="G10" s="55" t="s">
        <v>233</v>
      </c>
      <c r="H10" s="39"/>
      <c r="I10" s="39"/>
      <c r="J10" s="39"/>
      <c r="K10" s="39"/>
      <c r="L10" s="43"/>
      <c r="M10" s="44"/>
      <c r="N10" s="40"/>
      <c r="O10" s="39"/>
      <c r="P10" s="39"/>
      <c r="Q10" s="44"/>
      <c r="R10" s="85"/>
      <c r="S10" s="34"/>
      <c r="T10" s="90" t="s">
        <v>408</v>
      </c>
      <c r="U10" s="84" t="s">
        <v>510</v>
      </c>
      <c r="V10" s="84" t="s">
        <v>511</v>
      </c>
      <c r="W10" s="50">
        <v>3430900524261</v>
      </c>
      <c r="X10" s="49">
        <v>157</v>
      </c>
      <c r="Y10" s="49">
        <v>16</v>
      </c>
      <c r="Z10" s="49"/>
      <c r="AA10" s="49"/>
      <c r="AB10" s="49" t="s">
        <v>512</v>
      </c>
      <c r="AC10" s="49" t="s">
        <v>512</v>
      </c>
      <c r="AD10" s="49" t="s">
        <v>403</v>
      </c>
      <c r="AE10" s="49">
        <v>38150</v>
      </c>
    </row>
    <row r="11" spans="1:31" ht="30.75" x14ac:dyDescent="0.2">
      <c r="A11" s="72">
        <v>4</v>
      </c>
      <c r="B11" s="72" t="s">
        <v>63</v>
      </c>
      <c r="C11" s="53"/>
      <c r="D11" s="54">
        <v>7</v>
      </c>
      <c r="E11" s="55" t="s">
        <v>148</v>
      </c>
      <c r="F11" s="55" t="s">
        <v>156</v>
      </c>
      <c r="G11" s="55" t="s">
        <v>183</v>
      </c>
      <c r="H11" s="39"/>
      <c r="I11" s="39"/>
      <c r="J11" s="39"/>
      <c r="K11" s="39"/>
      <c r="L11" s="43"/>
      <c r="M11" s="44"/>
      <c r="N11" s="40"/>
      <c r="O11" s="39"/>
      <c r="P11" s="39"/>
      <c r="Q11" s="44"/>
      <c r="R11" s="85"/>
      <c r="S11" s="34"/>
      <c r="T11" s="90" t="s">
        <v>40</v>
      </c>
      <c r="U11" s="84" t="s">
        <v>513</v>
      </c>
      <c r="V11" s="84" t="s">
        <v>511</v>
      </c>
      <c r="W11" s="50">
        <v>3430900501694</v>
      </c>
      <c r="X11" s="49">
        <v>241</v>
      </c>
      <c r="Y11" s="49">
        <v>16</v>
      </c>
      <c r="Z11" s="49"/>
      <c r="AA11" s="49"/>
      <c r="AB11" s="49" t="s">
        <v>512</v>
      </c>
      <c r="AC11" s="49" t="s">
        <v>512</v>
      </c>
      <c r="AD11" s="49" t="s">
        <v>403</v>
      </c>
      <c r="AE11" s="49">
        <v>38150</v>
      </c>
    </row>
    <row r="12" spans="1:31" ht="30.75" x14ac:dyDescent="0.2">
      <c r="A12" s="72">
        <v>5</v>
      </c>
      <c r="B12" s="72" t="s">
        <v>63</v>
      </c>
      <c r="C12" s="53"/>
      <c r="D12" s="54">
        <v>7</v>
      </c>
      <c r="E12" s="55" t="s">
        <v>152</v>
      </c>
      <c r="F12" s="55" t="s">
        <v>152</v>
      </c>
      <c r="G12" s="55" t="s">
        <v>234</v>
      </c>
      <c r="H12" s="39"/>
      <c r="I12" s="39"/>
      <c r="J12" s="39"/>
      <c r="K12" s="39"/>
      <c r="L12" s="43"/>
      <c r="M12" s="44"/>
      <c r="N12" s="40"/>
      <c r="O12" s="39"/>
      <c r="P12" s="39"/>
      <c r="Q12" s="44"/>
      <c r="R12" s="85"/>
      <c r="S12" s="34"/>
      <c r="T12" s="90" t="s">
        <v>40</v>
      </c>
      <c r="U12" s="84" t="s">
        <v>470</v>
      </c>
      <c r="V12" s="84" t="s">
        <v>511</v>
      </c>
      <c r="W12" s="50">
        <v>3430900524252</v>
      </c>
      <c r="X12" s="49">
        <v>297</v>
      </c>
      <c r="Y12" s="49">
        <v>7</v>
      </c>
      <c r="Z12" s="49"/>
      <c r="AA12" s="49"/>
      <c r="AB12" s="49" t="s">
        <v>514</v>
      </c>
      <c r="AC12" s="49" t="s">
        <v>515</v>
      </c>
      <c r="AD12" s="49" t="s">
        <v>403</v>
      </c>
      <c r="AE12" s="49">
        <v>38180</v>
      </c>
    </row>
    <row r="13" spans="1:31" ht="30.75" x14ac:dyDescent="0.2">
      <c r="A13" s="72">
        <v>6</v>
      </c>
      <c r="B13" s="72" t="s">
        <v>63</v>
      </c>
      <c r="C13" s="53" t="s">
        <v>235</v>
      </c>
      <c r="D13" s="54">
        <v>7</v>
      </c>
      <c r="E13" s="55" t="s">
        <v>149</v>
      </c>
      <c r="F13" s="55" t="s">
        <v>152</v>
      </c>
      <c r="G13" s="55" t="s">
        <v>162</v>
      </c>
      <c r="H13" s="39"/>
      <c r="I13" s="39"/>
      <c r="J13" s="39"/>
      <c r="K13" s="39"/>
      <c r="L13" s="43"/>
      <c r="M13" s="44"/>
      <c r="N13" s="40"/>
      <c r="O13" s="39"/>
      <c r="P13" s="39"/>
      <c r="Q13" s="44"/>
      <c r="R13" s="85"/>
      <c r="S13" s="34"/>
      <c r="T13" s="90" t="s">
        <v>40</v>
      </c>
      <c r="U13" s="84" t="s">
        <v>516</v>
      </c>
      <c r="V13" s="84" t="s">
        <v>517</v>
      </c>
      <c r="W13" s="50">
        <v>1650100078128</v>
      </c>
      <c r="X13" s="49">
        <v>17</v>
      </c>
      <c r="Y13" s="49">
        <v>7</v>
      </c>
      <c r="Z13" s="49"/>
      <c r="AA13" s="49"/>
      <c r="AB13" s="49" t="s">
        <v>512</v>
      </c>
      <c r="AC13" s="49" t="s">
        <v>512</v>
      </c>
      <c r="AD13" s="49" t="s">
        <v>403</v>
      </c>
      <c r="AE13" s="49">
        <v>38150</v>
      </c>
    </row>
    <row r="14" spans="1:31" ht="30.75" x14ac:dyDescent="0.2">
      <c r="A14" s="72">
        <v>7</v>
      </c>
      <c r="B14" s="72" t="s">
        <v>63</v>
      </c>
      <c r="C14" s="53" t="s">
        <v>236</v>
      </c>
      <c r="D14" s="54">
        <v>7</v>
      </c>
      <c r="E14" s="55" t="s">
        <v>151</v>
      </c>
      <c r="F14" s="55" t="s">
        <v>150</v>
      </c>
      <c r="G14" s="55" t="s">
        <v>177</v>
      </c>
      <c r="H14" s="39"/>
      <c r="I14" s="39"/>
      <c r="J14" s="39"/>
      <c r="K14" s="39"/>
      <c r="L14" s="43"/>
      <c r="M14" s="44"/>
      <c r="N14" s="40"/>
      <c r="O14" s="39"/>
      <c r="P14" s="39"/>
      <c r="Q14" s="44"/>
      <c r="R14" s="85"/>
      <c r="S14" s="34"/>
      <c r="T14" s="90" t="s">
        <v>36</v>
      </c>
      <c r="U14" s="84" t="s">
        <v>518</v>
      </c>
      <c r="V14" s="84" t="s">
        <v>519</v>
      </c>
      <c r="W14" s="50">
        <v>3430900041316</v>
      </c>
      <c r="X14" s="49">
        <v>67</v>
      </c>
      <c r="Y14" s="49">
        <v>14</v>
      </c>
      <c r="Z14" s="49"/>
      <c r="AA14" s="49"/>
      <c r="AB14" s="49" t="s">
        <v>402</v>
      </c>
      <c r="AC14" s="49" t="s">
        <v>402</v>
      </c>
      <c r="AD14" s="49" t="s">
        <v>403</v>
      </c>
      <c r="AE14" s="49">
        <v>38220</v>
      </c>
    </row>
    <row r="15" spans="1:31" ht="30.75" x14ac:dyDescent="0.2">
      <c r="A15" s="72">
        <v>8</v>
      </c>
      <c r="B15" s="72" t="s">
        <v>63</v>
      </c>
      <c r="C15" s="53"/>
      <c r="D15" s="54">
        <v>7</v>
      </c>
      <c r="E15" s="55" t="s">
        <v>203</v>
      </c>
      <c r="F15" s="55" t="s">
        <v>152</v>
      </c>
      <c r="G15" s="55" t="s">
        <v>177</v>
      </c>
      <c r="H15" s="39"/>
      <c r="I15" s="39"/>
      <c r="J15" s="39"/>
      <c r="K15" s="39"/>
      <c r="L15" s="43"/>
      <c r="M15" s="44"/>
      <c r="N15" s="40"/>
      <c r="O15" s="39"/>
      <c r="P15" s="39"/>
      <c r="Q15" s="44"/>
      <c r="R15" s="85"/>
      <c r="S15" s="34"/>
      <c r="T15" s="90" t="s">
        <v>36</v>
      </c>
      <c r="U15" s="84" t="s">
        <v>520</v>
      </c>
      <c r="V15" s="84" t="s">
        <v>521</v>
      </c>
      <c r="W15" s="50">
        <v>3430900041308</v>
      </c>
      <c r="X15" s="49">
        <v>179</v>
      </c>
      <c r="Y15" s="49">
        <v>8</v>
      </c>
      <c r="Z15" s="49"/>
      <c r="AA15" s="49"/>
      <c r="AB15" s="49" t="s">
        <v>522</v>
      </c>
      <c r="AC15" s="49" t="s">
        <v>523</v>
      </c>
      <c r="AD15" s="49" t="s">
        <v>524</v>
      </c>
      <c r="AE15" s="49">
        <v>48140</v>
      </c>
    </row>
    <row r="16" spans="1:31" ht="30.75" x14ac:dyDescent="0.2">
      <c r="A16" s="72">
        <v>9</v>
      </c>
      <c r="B16" s="72" t="s">
        <v>63</v>
      </c>
      <c r="C16" s="53"/>
      <c r="D16" s="54">
        <v>7</v>
      </c>
      <c r="E16" s="55" t="s">
        <v>152</v>
      </c>
      <c r="F16" s="55" t="s">
        <v>152</v>
      </c>
      <c r="G16" s="55" t="s">
        <v>159</v>
      </c>
      <c r="H16" s="39"/>
      <c r="I16" s="39"/>
      <c r="J16" s="39"/>
      <c r="K16" s="39"/>
      <c r="L16" s="43"/>
      <c r="M16" s="44"/>
      <c r="N16" s="40"/>
      <c r="O16" s="39"/>
      <c r="P16" s="39"/>
      <c r="Q16" s="44"/>
      <c r="R16" s="85"/>
      <c r="S16" s="34"/>
      <c r="T16" s="90" t="s">
        <v>36</v>
      </c>
      <c r="U16" s="84" t="s">
        <v>525</v>
      </c>
      <c r="V16" s="84" t="s">
        <v>407</v>
      </c>
      <c r="W16" s="50">
        <v>3430900775301</v>
      </c>
      <c r="X16" s="49">
        <v>173</v>
      </c>
      <c r="Y16" s="49">
        <v>6</v>
      </c>
      <c r="Z16" s="49"/>
      <c r="AA16" s="49"/>
      <c r="AB16" s="49" t="s">
        <v>402</v>
      </c>
      <c r="AC16" s="49" t="s">
        <v>402</v>
      </c>
      <c r="AD16" s="49" t="s">
        <v>403</v>
      </c>
      <c r="AE16" s="49">
        <v>38220</v>
      </c>
    </row>
    <row r="17" spans="1:31" ht="30.75" x14ac:dyDescent="0.2">
      <c r="A17" s="72">
        <v>10</v>
      </c>
      <c r="B17" s="72" t="s">
        <v>63</v>
      </c>
      <c r="C17" s="53"/>
      <c r="D17" s="54">
        <v>7</v>
      </c>
      <c r="E17" s="55" t="s">
        <v>152</v>
      </c>
      <c r="F17" s="55" t="s">
        <v>150</v>
      </c>
      <c r="G17" s="55" t="s">
        <v>201</v>
      </c>
      <c r="H17" s="39"/>
      <c r="I17" s="39"/>
      <c r="J17" s="39"/>
      <c r="K17" s="39"/>
      <c r="L17" s="43"/>
      <c r="M17" s="44"/>
      <c r="N17" s="40"/>
      <c r="O17" s="39"/>
      <c r="P17" s="39"/>
      <c r="Q17" s="44"/>
      <c r="R17" s="85"/>
      <c r="S17" s="34"/>
      <c r="T17" s="90" t="s">
        <v>408</v>
      </c>
      <c r="U17" s="84" t="s">
        <v>526</v>
      </c>
      <c r="V17" s="84" t="s">
        <v>509</v>
      </c>
      <c r="W17" s="50">
        <v>3430900775310</v>
      </c>
      <c r="X17" s="49">
        <v>196</v>
      </c>
      <c r="Y17" s="49">
        <v>6</v>
      </c>
      <c r="Z17" s="49"/>
      <c r="AA17" s="49"/>
      <c r="AB17" s="49" t="s">
        <v>402</v>
      </c>
      <c r="AC17" s="49" t="s">
        <v>402</v>
      </c>
      <c r="AD17" s="49" t="s">
        <v>403</v>
      </c>
      <c r="AE17" s="49">
        <v>38220</v>
      </c>
    </row>
    <row r="18" spans="1:31" ht="30.75" x14ac:dyDescent="0.2">
      <c r="A18" s="72">
        <v>11</v>
      </c>
      <c r="B18" s="72" t="s">
        <v>63</v>
      </c>
      <c r="C18" s="53" t="s">
        <v>237</v>
      </c>
      <c r="D18" s="54">
        <v>7</v>
      </c>
      <c r="E18" s="55" t="s">
        <v>175</v>
      </c>
      <c r="F18" s="55" t="s">
        <v>156</v>
      </c>
      <c r="G18" s="55" t="s">
        <v>194</v>
      </c>
      <c r="H18" s="39"/>
      <c r="I18" s="39"/>
      <c r="J18" s="39"/>
      <c r="K18" s="39"/>
      <c r="L18" s="43"/>
      <c r="M18" s="44"/>
      <c r="N18" s="40"/>
      <c r="O18" s="39"/>
      <c r="P18" s="39"/>
      <c r="Q18" s="44"/>
      <c r="R18" s="85"/>
      <c r="S18" s="34"/>
      <c r="T18" s="90" t="s">
        <v>40</v>
      </c>
      <c r="U18" s="84" t="s">
        <v>527</v>
      </c>
      <c r="V18" s="84" t="s">
        <v>528</v>
      </c>
      <c r="W18" s="50">
        <v>5411300003836</v>
      </c>
      <c r="X18" s="49">
        <v>32</v>
      </c>
      <c r="Y18" s="49">
        <v>8</v>
      </c>
      <c r="Z18" s="49"/>
      <c r="AA18" s="49"/>
      <c r="AB18" s="49" t="s">
        <v>529</v>
      </c>
      <c r="AC18" s="49" t="s">
        <v>512</v>
      </c>
      <c r="AD18" s="49" t="s">
        <v>403</v>
      </c>
      <c r="AE18" s="49">
        <v>38150</v>
      </c>
    </row>
    <row r="19" spans="1:31" ht="30.75" x14ac:dyDescent="0.2">
      <c r="A19" s="72">
        <v>12</v>
      </c>
      <c r="B19" s="72" t="s">
        <v>63</v>
      </c>
      <c r="C19" s="53"/>
      <c r="D19" s="54">
        <v>7</v>
      </c>
      <c r="E19" s="55" t="s">
        <v>170</v>
      </c>
      <c r="F19" s="55" t="s">
        <v>150</v>
      </c>
      <c r="G19" s="55" t="s">
        <v>203</v>
      </c>
      <c r="H19" s="39"/>
      <c r="I19" s="39"/>
      <c r="J19" s="39"/>
      <c r="K19" s="39"/>
      <c r="L19" s="43"/>
      <c r="M19" s="44"/>
      <c r="N19" s="40"/>
      <c r="O19" s="39"/>
      <c r="P19" s="39"/>
      <c r="Q19" s="44"/>
      <c r="R19" s="85"/>
      <c r="S19" s="34"/>
      <c r="T19" s="90" t="s">
        <v>40</v>
      </c>
      <c r="U19" s="84" t="s">
        <v>530</v>
      </c>
      <c r="V19" s="84" t="s">
        <v>531</v>
      </c>
      <c r="W19" s="50">
        <v>1430900141896</v>
      </c>
      <c r="X19" s="49">
        <v>32</v>
      </c>
      <c r="Y19" s="49">
        <v>8</v>
      </c>
      <c r="Z19" s="49"/>
      <c r="AA19" s="49"/>
      <c r="AB19" s="49" t="s">
        <v>529</v>
      </c>
      <c r="AC19" s="49" t="s">
        <v>512</v>
      </c>
      <c r="AD19" s="49" t="s">
        <v>403</v>
      </c>
      <c r="AE19" s="49">
        <v>38150</v>
      </c>
    </row>
    <row r="20" spans="1:31" ht="30.75" x14ac:dyDescent="0.2">
      <c r="A20" s="72">
        <v>13</v>
      </c>
      <c r="B20" s="72" t="s">
        <v>63</v>
      </c>
      <c r="C20" s="53" t="s">
        <v>238</v>
      </c>
      <c r="D20" s="54">
        <v>7</v>
      </c>
      <c r="E20" s="55" t="s">
        <v>165</v>
      </c>
      <c r="F20" s="55" t="s">
        <v>152</v>
      </c>
      <c r="G20" s="55" t="s">
        <v>197</v>
      </c>
      <c r="H20" s="39"/>
      <c r="I20" s="39"/>
      <c r="J20" s="39"/>
      <c r="K20" s="39"/>
      <c r="L20" s="43"/>
      <c r="M20" s="44"/>
      <c r="N20" s="40"/>
      <c r="O20" s="39"/>
      <c r="P20" s="39"/>
      <c r="Q20" s="44"/>
      <c r="R20" s="85"/>
      <c r="S20" s="34"/>
      <c r="T20" s="90" t="s">
        <v>40</v>
      </c>
      <c r="U20" s="84" t="s">
        <v>532</v>
      </c>
      <c r="V20" s="84" t="s">
        <v>533</v>
      </c>
      <c r="W20" s="50">
        <v>3430900709112</v>
      </c>
      <c r="X20" s="49">
        <v>22</v>
      </c>
      <c r="Y20" s="49">
        <v>7</v>
      </c>
      <c r="Z20" s="49"/>
      <c r="AA20" s="49"/>
      <c r="AB20" s="49" t="s">
        <v>402</v>
      </c>
      <c r="AC20" s="49" t="s">
        <v>402</v>
      </c>
      <c r="AD20" s="49" t="s">
        <v>403</v>
      </c>
      <c r="AE20" s="49">
        <v>38220</v>
      </c>
    </row>
    <row r="21" spans="1:31" ht="30.75" x14ac:dyDescent="0.2">
      <c r="A21" s="72">
        <v>14</v>
      </c>
      <c r="B21" s="72" t="s">
        <v>63</v>
      </c>
      <c r="C21" s="53" t="s">
        <v>239</v>
      </c>
      <c r="D21" s="54">
        <v>7</v>
      </c>
      <c r="E21" s="55" t="s">
        <v>161</v>
      </c>
      <c r="F21" s="55" t="s">
        <v>152</v>
      </c>
      <c r="G21" s="55" t="s">
        <v>240</v>
      </c>
      <c r="H21" s="39"/>
      <c r="I21" s="39"/>
      <c r="J21" s="39"/>
      <c r="K21" s="39"/>
      <c r="L21" s="43"/>
      <c r="M21" s="44"/>
      <c r="N21" s="40"/>
      <c r="O21" s="39"/>
      <c r="P21" s="39"/>
      <c r="Q21" s="44"/>
      <c r="R21" s="85"/>
      <c r="S21" s="34"/>
      <c r="T21" s="90" t="s">
        <v>36</v>
      </c>
      <c r="U21" s="84" t="s">
        <v>534</v>
      </c>
      <c r="V21" s="84" t="s">
        <v>535</v>
      </c>
      <c r="W21" s="50">
        <v>3430900825899</v>
      </c>
      <c r="X21" s="49">
        <v>17</v>
      </c>
      <c r="Y21" s="49">
        <v>15</v>
      </c>
      <c r="Z21" s="49"/>
      <c r="AA21" s="49"/>
      <c r="AB21" s="49" t="s">
        <v>402</v>
      </c>
      <c r="AC21" s="49" t="s">
        <v>402</v>
      </c>
      <c r="AD21" s="49" t="s">
        <v>403</v>
      </c>
      <c r="AE21" s="49">
        <v>38220</v>
      </c>
    </row>
    <row r="22" spans="1:31" ht="30.75" x14ac:dyDescent="0.2">
      <c r="A22" s="72">
        <v>15</v>
      </c>
      <c r="B22" s="72" t="s">
        <v>63</v>
      </c>
      <c r="C22" s="53" t="s">
        <v>241</v>
      </c>
      <c r="D22" s="54">
        <v>7</v>
      </c>
      <c r="E22" s="55" t="s">
        <v>199</v>
      </c>
      <c r="F22" s="55" t="s">
        <v>148</v>
      </c>
      <c r="G22" s="55" t="s">
        <v>153</v>
      </c>
      <c r="H22" s="39"/>
      <c r="I22" s="39"/>
      <c r="J22" s="39"/>
      <c r="K22" s="39"/>
      <c r="L22" s="43"/>
      <c r="M22" s="44"/>
      <c r="N22" s="40"/>
      <c r="O22" s="39"/>
      <c r="P22" s="39"/>
      <c r="Q22" s="44"/>
      <c r="R22" s="85"/>
      <c r="S22" s="34"/>
      <c r="T22" s="90" t="s">
        <v>40</v>
      </c>
      <c r="U22" s="84" t="s">
        <v>468</v>
      </c>
      <c r="V22" s="84" t="s">
        <v>445</v>
      </c>
      <c r="W22" s="50">
        <v>3430900889323</v>
      </c>
      <c r="X22" s="49">
        <v>72</v>
      </c>
      <c r="Y22" s="49">
        <v>7</v>
      </c>
      <c r="Z22" s="49"/>
      <c r="AA22" s="49"/>
      <c r="AB22" s="49" t="s">
        <v>402</v>
      </c>
      <c r="AC22" s="49" t="s">
        <v>402</v>
      </c>
      <c r="AD22" s="49" t="s">
        <v>403</v>
      </c>
      <c r="AE22" s="49">
        <v>38220</v>
      </c>
    </row>
    <row r="23" spans="1:31" ht="30.75" x14ac:dyDescent="0.2">
      <c r="A23" s="72">
        <v>16</v>
      </c>
      <c r="B23" s="72" t="s">
        <v>63</v>
      </c>
      <c r="C23" s="53" t="s">
        <v>242</v>
      </c>
      <c r="D23" s="54">
        <v>7</v>
      </c>
      <c r="E23" s="55" t="s">
        <v>152</v>
      </c>
      <c r="F23" s="55" t="s">
        <v>152</v>
      </c>
      <c r="G23" s="55" t="s">
        <v>159</v>
      </c>
      <c r="H23" s="39"/>
      <c r="I23" s="39"/>
      <c r="J23" s="39"/>
      <c r="K23" s="39"/>
      <c r="L23" s="43"/>
      <c r="M23" s="44"/>
      <c r="N23" s="40"/>
      <c r="O23" s="39"/>
      <c r="P23" s="39"/>
      <c r="Q23" s="44"/>
      <c r="R23" s="85"/>
      <c r="S23" s="34"/>
      <c r="T23" s="90" t="s">
        <v>36</v>
      </c>
      <c r="U23" s="84" t="s">
        <v>442</v>
      </c>
      <c r="V23" s="84" t="s">
        <v>443</v>
      </c>
      <c r="W23" s="50">
        <v>3430900889331</v>
      </c>
      <c r="X23" s="49">
        <v>32</v>
      </c>
      <c r="Y23" s="49">
        <v>7</v>
      </c>
      <c r="Z23" s="49"/>
      <c r="AA23" s="49"/>
      <c r="AB23" s="49" t="s">
        <v>402</v>
      </c>
      <c r="AC23" s="49" t="s">
        <v>402</v>
      </c>
      <c r="AD23" s="49" t="s">
        <v>403</v>
      </c>
      <c r="AE23" s="49">
        <v>38220</v>
      </c>
    </row>
    <row r="24" spans="1:31" ht="30.75" x14ac:dyDescent="0.2">
      <c r="A24" s="72">
        <v>17</v>
      </c>
      <c r="B24" s="72" t="s">
        <v>63</v>
      </c>
      <c r="C24" s="53" t="s">
        <v>243</v>
      </c>
      <c r="D24" s="54">
        <v>7</v>
      </c>
      <c r="E24" s="55" t="s">
        <v>168</v>
      </c>
      <c r="F24" s="55" t="s">
        <v>156</v>
      </c>
      <c r="G24" s="55" t="s">
        <v>156</v>
      </c>
      <c r="H24" s="39"/>
      <c r="I24" s="39"/>
      <c r="J24" s="39"/>
      <c r="K24" s="39"/>
      <c r="L24" s="43"/>
      <c r="M24" s="44"/>
      <c r="N24" s="40"/>
      <c r="O24" s="39"/>
      <c r="P24" s="39"/>
      <c r="Q24" s="44"/>
      <c r="R24" s="85"/>
      <c r="S24" s="34"/>
      <c r="T24" s="90" t="s">
        <v>36</v>
      </c>
      <c r="U24" s="84" t="s">
        <v>505</v>
      </c>
      <c r="V24" s="84" t="s">
        <v>506</v>
      </c>
      <c r="W24" s="50">
        <v>3430900661161</v>
      </c>
      <c r="X24" s="49">
        <v>30</v>
      </c>
      <c r="Y24" s="49">
        <v>7</v>
      </c>
      <c r="Z24" s="49"/>
      <c r="AA24" s="49"/>
      <c r="AB24" s="49" t="s">
        <v>402</v>
      </c>
      <c r="AC24" s="49" t="s">
        <v>402</v>
      </c>
      <c r="AD24" s="49" t="s">
        <v>403</v>
      </c>
      <c r="AE24" s="49">
        <v>38220</v>
      </c>
    </row>
    <row r="25" spans="1:31" ht="30.75" x14ac:dyDescent="0.2">
      <c r="A25" s="72">
        <v>18</v>
      </c>
      <c r="B25" s="72" t="s">
        <v>63</v>
      </c>
      <c r="C25" s="53" t="s">
        <v>244</v>
      </c>
      <c r="D25" s="54">
        <v>7</v>
      </c>
      <c r="E25" s="55" t="s">
        <v>168</v>
      </c>
      <c r="F25" s="55" t="s">
        <v>156</v>
      </c>
      <c r="G25" s="55" t="s">
        <v>156</v>
      </c>
      <c r="H25" s="39"/>
      <c r="I25" s="39"/>
      <c r="J25" s="39"/>
      <c r="K25" s="39"/>
      <c r="L25" s="43"/>
      <c r="M25" s="44"/>
      <c r="N25" s="40"/>
      <c r="O25" s="39"/>
      <c r="P25" s="39"/>
      <c r="Q25" s="44"/>
      <c r="R25" s="85"/>
      <c r="S25" s="34"/>
      <c r="T25" s="90" t="s">
        <v>36</v>
      </c>
      <c r="U25" s="84" t="s">
        <v>505</v>
      </c>
      <c r="V25" s="84" t="s">
        <v>506</v>
      </c>
      <c r="W25" s="50">
        <v>3430900661161</v>
      </c>
      <c r="X25" s="49">
        <v>30</v>
      </c>
      <c r="Y25" s="49">
        <v>7</v>
      </c>
      <c r="Z25" s="49"/>
      <c r="AA25" s="49"/>
      <c r="AB25" s="49" t="s">
        <v>402</v>
      </c>
      <c r="AC25" s="49" t="s">
        <v>402</v>
      </c>
      <c r="AD25" s="49" t="s">
        <v>403</v>
      </c>
      <c r="AE25" s="49">
        <v>38220</v>
      </c>
    </row>
    <row r="26" spans="1:31" ht="30.75" x14ac:dyDescent="0.2">
      <c r="A26" s="72">
        <v>19</v>
      </c>
      <c r="B26" s="72" t="s">
        <v>63</v>
      </c>
      <c r="C26" s="53" t="s">
        <v>245</v>
      </c>
      <c r="D26" s="54">
        <v>7</v>
      </c>
      <c r="E26" s="55" t="s">
        <v>164</v>
      </c>
      <c r="F26" s="55" t="s">
        <v>156</v>
      </c>
      <c r="G26" s="55" t="s">
        <v>158</v>
      </c>
      <c r="H26" s="39"/>
      <c r="I26" s="39"/>
      <c r="J26" s="39"/>
      <c r="K26" s="39"/>
      <c r="L26" s="43"/>
      <c r="M26" s="44"/>
      <c r="N26" s="40"/>
      <c r="O26" s="39"/>
      <c r="P26" s="39"/>
      <c r="Q26" s="44"/>
      <c r="R26" s="85"/>
      <c r="S26" s="34"/>
      <c r="T26" s="90" t="s">
        <v>40</v>
      </c>
      <c r="U26" s="84" t="s">
        <v>536</v>
      </c>
      <c r="V26" s="84" t="s">
        <v>537</v>
      </c>
      <c r="W26" s="50">
        <v>3430900740583</v>
      </c>
      <c r="X26" s="49">
        <v>3</v>
      </c>
      <c r="Y26" s="49">
        <v>5</v>
      </c>
      <c r="Z26" s="49"/>
      <c r="AA26" s="49"/>
      <c r="AB26" s="49" t="s">
        <v>402</v>
      </c>
      <c r="AC26" s="49" t="s">
        <v>402</v>
      </c>
      <c r="AD26" s="49" t="s">
        <v>403</v>
      </c>
      <c r="AE26" s="49">
        <v>38220</v>
      </c>
    </row>
    <row r="27" spans="1:31" ht="30.75" x14ac:dyDescent="0.2">
      <c r="A27" s="72">
        <v>20</v>
      </c>
      <c r="B27" s="72" t="s">
        <v>63</v>
      </c>
      <c r="C27" s="53" t="s">
        <v>246</v>
      </c>
      <c r="D27" s="54">
        <v>7</v>
      </c>
      <c r="E27" s="55" t="s">
        <v>149</v>
      </c>
      <c r="F27" s="55" t="s">
        <v>148</v>
      </c>
      <c r="G27" s="55" t="s">
        <v>164</v>
      </c>
      <c r="H27" s="39"/>
      <c r="I27" s="39"/>
      <c r="J27" s="39"/>
      <c r="K27" s="39"/>
      <c r="L27" s="43"/>
      <c r="M27" s="44"/>
      <c r="N27" s="40"/>
      <c r="O27" s="39"/>
      <c r="P27" s="39"/>
      <c r="Q27" s="44"/>
      <c r="R27" s="85"/>
      <c r="S27" s="34"/>
      <c r="T27" s="90" t="s">
        <v>36</v>
      </c>
      <c r="U27" s="84" t="s">
        <v>538</v>
      </c>
      <c r="V27" s="84" t="s">
        <v>431</v>
      </c>
      <c r="W27" s="50">
        <v>3430900889005</v>
      </c>
      <c r="X27" s="49">
        <v>63</v>
      </c>
      <c r="Y27" s="49">
        <v>7</v>
      </c>
      <c r="Z27" s="49"/>
      <c r="AA27" s="49"/>
      <c r="AB27" s="49" t="s">
        <v>402</v>
      </c>
      <c r="AC27" s="49" t="s">
        <v>402</v>
      </c>
      <c r="AD27" s="49" t="s">
        <v>403</v>
      </c>
      <c r="AE27" s="49">
        <v>38220</v>
      </c>
    </row>
    <row r="28" spans="1:31" ht="30.75" x14ac:dyDescent="0.2">
      <c r="A28" s="72">
        <v>21</v>
      </c>
      <c r="B28" s="72" t="s">
        <v>63</v>
      </c>
      <c r="C28" s="53" t="s">
        <v>247</v>
      </c>
      <c r="D28" s="54">
        <v>7</v>
      </c>
      <c r="E28" s="55" t="s">
        <v>154</v>
      </c>
      <c r="F28" s="55" t="s">
        <v>150</v>
      </c>
      <c r="G28" s="55" t="s">
        <v>187</v>
      </c>
      <c r="H28" s="39"/>
      <c r="I28" s="39"/>
      <c r="J28" s="39"/>
      <c r="K28" s="39"/>
      <c r="L28" s="43"/>
      <c r="M28" s="44"/>
      <c r="N28" s="40"/>
      <c r="O28" s="39"/>
      <c r="P28" s="39"/>
      <c r="Q28" s="44"/>
      <c r="R28" s="85"/>
      <c r="S28" s="34"/>
      <c r="T28" s="90" t="s">
        <v>40</v>
      </c>
      <c r="U28" s="84" t="s">
        <v>539</v>
      </c>
      <c r="V28" s="84" t="s">
        <v>540</v>
      </c>
      <c r="W28" s="50">
        <v>3430900775913</v>
      </c>
      <c r="X28" s="49">
        <v>126</v>
      </c>
      <c r="Y28" s="49">
        <v>14</v>
      </c>
      <c r="Z28" s="49"/>
      <c r="AA28" s="49"/>
      <c r="AB28" s="49" t="s">
        <v>402</v>
      </c>
      <c r="AC28" s="49" t="s">
        <v>402</v>
      </c>
      <c r="AD28" s="49" t="s">
        <v>403</v>
      </c>
      <c r="AE28" s="49">
        <v>38220</v>
      </c>
    </row>
    <row r="29" spans="1:31" ht="30.75" x14ac:dyDescent="0.2">
      <c r="A29" s="72">
        <v>22</v>
      </c>
      <c r="B29" s="72" t="s">
        <v>63</v>
      </c>
      <c r="C29" s="53" t="s">
        <v>248</v>
      </c>
      <c r="D29" s="54">
        <v>7</v>
      </c>
      <c r="E29" s="55" t="s">
        <v>147</v>
      </c>
      <c r="F29" s="55" t="s">
        <v>156</v>
      </c>
      <c r="G29" s="55" t="s">
        <v>215</v>
      </c>
      <c r="H29" s="39"/>
      <c r="I29" s="39"/>
      <c r="J29" s="39"/>
      <c r="K29" s="39"/>
      <c r="L29" s="43"/>
      <c r="M29" s="44"/>
      <c r="N29" s="40"/>
      <c r="O29" s="39"/>
      <c r="P29" s="39"/>
      <c r="Q29" s="44"/>
      <c r="R29" s="85"/>
      <c r="S29" s="34"/>
      <c r="T29" s="90" t="s">
        <v>36</v>
      </c>
      <c r="U29" s="84" t="s">
        <v>494</v>
      </c>
      <c r="V29" s="84" t="s">
        <v>541</v>
      </c>
      <c r="W29" s="50">
        <v>3430900775921</v>
      </c>
      <c r="X29" s="49">
        <v>35</v>
      </c>
      <c r="Y29" s="49">
        <v>14</v>
      </c>
      <c r="Z29" s="49"/>
      <c r="AA29" s="49"/>
      <c r="AB29" s="49" t="s">
        <v>402</v>
      </c>
      <c r="AC29" s="49" t="s">
        <v>402</v>
      </c>
      <c r="AD29" s="49" t="s">
        <v>403</v>
      </c>
      <c r="AE29" s="49">
        <v>38220</v>
      </c>
    </row>
    <row r="30" spans="1:31" ht="30.75" x14ac:dyDescent="0.2">
      <c r="A30" s="72">
        <v>23</v>
      </c>
      <c r="B30" s="72" t="s">
        <v>63</v>
      </c>
      <c r="C30" s="53" t="s">
        <v>249</v>
      </c>
      <c r="D30" s="54">
        <v>7</v>
      </c>
      <c r="E30" s="55" t="s">
        <v>175</v>
      </c>
      <c r="F30" s="55" t="s">
        <v>150</v>
      </c>
      <c r="G30" s="55" t="s">
        <v>148</v>
      </c>
      <c r="H30" s="39"/>
      <c r="I30" s="39"/>
      <c r="J30" s="39"/>
      <c r="K30" s="39"/>
      <c r="L30" s="43"/>
      <c r="M30" s="44"/>
      <c r="N30" s="40"/>
      <c r="O30" s="39"/>
      <c r="P30" s="39"/>
      <c r="Q30" s="44"/>
      <c r="R30" s="85"/>
      <c r="S30" s="34"/>
      <c r="T30" s="90" t="s">
        <v>36</v>
      </c>
      <c r="U30" s="84" t="s">
        <v>542</v>
      </c>
      <c r="V30" s="84" t="s">
        <v>509</v>
      </c>
      <c r="W30" s="50">
        <v>3430900775271</v>
      </c>
      <c r="X30" s="49">
        <v>155</v>
      </c>
      <c r="Y30" s="49">
        <v>6</v>
      </c>
      <c r="Z30" s="49"/>
      <c r="AA30" s="49"/>
      <c r="AB30" s="49" t="s">
        <v>402</v>
      </c>
      <c r="AC30" s="49" t="s">
        <v>402</v>
      </c>
      <c r="AD30" s="49" t="s">
        <v>403</v>
      </c>
      <c r="AE30" s="49">
        <v>38220</v>
      </c>
    </row>
    <row r="31" spans="1:31" ht="30.75" x14ac:dyDescent="0.2">
      <c r="A31" s="72">
        <v>24</v>
      </c>
      <c r="B31" s="72" t="s">
        <v>63</v>
      </c>
      <c r="C31" s="53" t="s">
        <v>250</v>
      </c>
      <c r="D31" s="54">
        <v>7</v>
      </c>
      <c r="E31" s="55" t="s">
        <v>154</v>
      </c>
      <c r="F31" s="55" t="s">
        <v>156</v>
      </c>
      <c r="G31" s="55" t="s">
        <v>165</v>
      </c>
      <c r="H31" s="39"/>
      <c r="I31" s="39"/>
      <c r="J31" s="39"/>
      <c r="K31" s="39"/>
      <c r="L31" s="43"/>
      <c r="M31" s="44"/>
      <c r="N31" s="40"/>
      <c r="O31" s="39"/>
      <c r="P31" s="39"/>
      <c r="Q31" s="44"/>
      <c r="R31" s="85"/>
      <c r="S31" s="34"/>
      <c r="T31" s="90" t="s">
        <v>40</v>
      </c>
      <c r="U31" s="84" t="s">
        <v>543</v>
      </c>
      <c r="V31" s="84" t="s">
        <v>544</v>
      </c>
      <c r="W31" s="50">
        <v>3430900775778</v>
      </c>
      <c r="X31" s="49">
        <v>77</v>
      </c>
      <c r="Y31" s="49">
        <v>6</v>
      </c>
      <c r="Z31" s="49"/>
      <c r="AA31" s="49"/>
      <c r="AB31" s="49" t="s">
        <v>402</v>
      </c>
      <c r="AC31" s="49" t="s">
        <v>402</v>
      </c>
      <c r="AD31" s="49" t="s">
        <v>403</v>
      </c>
      <c r="AE31" s="49">
        <v>38220</v>
      </c>
    </row>
    <row r="32" spans="1:31" ht="30.75" x14ac:dyDescent="0.2">
      <c r="A32" s="72">
        <v>25</v>
      </c>
      <c r="B32" s="72" t="s">
        <v>63</v>
      </c>
      <c r="C32" s="53" t="s">
        <v>251</v>
      </c>
      <c r="D32" s="54">
        <v>7</v>
      </c>
      <c r="E32" s="55" t="s">
        <v>147</v>
      </c>
      <c r="F32" s="55" t="s">
        <v>152</v>
      </c>
      <c r="G32" s="55" t="s">
        <v>208</v>
      </c>
      <c r="H32" s="39"/>
      <c r="I32" s="39"/>
      <c r="J32" s="39"/>
      <c r="K32" s="39"/>
      <c r="L32" s="43"/>
      <c r="M32" s="44"/>
      <c r="N32" s="40"/>
      <c r="O32" s="39"/>
      <c r="P32" s="39"/>
      <c r="Q32" s="44"/>
      <c r="R32" s="85"/>
      <c r="S32" s="34"/>
      <c r="T32" s="90" t="s">
        <v>36</v>
      </c>
      <c r="U32" s="84" t="s">
        <v>545</v>
      </c>
      <c r="V32" s="84" t="s">
        <v>546</v>
      </c>
      <c r="W32" s="50">
        <v>3430900741407</v>
      </c>
      <c r="X32" s="49">
        <v>135</v>
      </c>
      <c r="Y32" s="49">
        <v>2</v>
      </c>
      <c r="Z32" s="49"/>
      <c r="AA32" s="49"/>
      <c r="AB32" s="49" t="s">
        <v>547</v>
      </c>
      <c r="AC32" s="49" t="s">
        <v>515</v>
      </c>
      <c r="AD32" s="49" t="s">
        <v>403</v>
      </c>
      <c r="AE32" s="49">
        <v>38180</v>
      </c>
    </row>
    <row r="33" spans="1:31" ht="30.75" x14ac:dyDescent="0.2">
      <c r="A33" s="72">
        <v>26</v>
      </c>
      <c r="B33" s="72" t="s">
        <v>63</v>
      </c>
      <c r="C33" s="53" t="s">
        <v>252</v>
      </c>
      <c r="D33" s="54">
        <v>7</v>
      </c>
      <c r="E33" s="55" t="s">
        <v>151</v>
      </c>
      <c r="F33" s="55" t="s">
        <v>152</v>
      </c>
      <c r="G33" s="55" t="s">
        <v>177</v>
      </c>
      <c r="H33" s="39"/>
      <c r="I33" s="39"/>
      <c r="J33" s="39"/>
      <c r="K33" s="39"/>
      <c r="L33" s="43"/>
      <c r="M33" s="44"/>
      <c r="N33" s="40"/>
      <c r="O33" s="39"/>
      <c r="P33" s="39"/>
      <c r="Q33" s="44"/>
      <c r="R33" s="85"/>
      <c r="S33" s="34"/>
      <c r="T33" s="90" t="s">
        <v>40</v>
      </c>
      <c r="U33" s="84" t="s">
        <v>548</v>
      </c>
      <c r="V33" s="84" t="s">
        <v>544</v>
      </c>
      <c r="W33" s="50">
        <v>3410100742387</v>
      </c>
      <c r="X33" s="49">
        <v>6</v>
      </c>
      <c r="Y33" s="49">
        <v>13</v>
      </c>
      <c r="Z33" s="49"/>
      <c r="AA33" s="49"/>
      <c r="AB33" s="49" t="s">
        <v>402</v>
      </c>
      <c r="AC33" s="49" t="s">
        <v>402</v>
      </c>
      <c r="AD33" s="49" t="s">
        <v>403</v>
      </c>
      <c r="AE33" s="49">
        <v>38220</v>
      </c>
    </row>
    <row r="34" spans="1:31" ht="30.75" x14ac:dyDescent="0.2">
      <c r="A34" s="72">
        <v>27</v>
      </c>
      <c r="B34" s="72" t="s">
        <v>63</v>
      </c>
      <c r="C34" s="53" t="s">
        <v>253</v>
      </c>
      <c r="D34" s="54">
        <v>7</v>
      </c>
      <c r="E34" s="55" t="s">
        <v>151</v>
      </c>
      <c r="F34" s="55" t="s">
        <v>152</v>
      </c>
      <c r="G34" s="55" t="s">
        <v>180</v>
      </c>
      <c r="H34" s="39"/>
      <c r="I34" s="39"/>
      <c r="J34" s="39"/>
      <c r="K34" s="39"/>
      <c r="L34" s="43"/>
      <c r="M34" s="44"/>
      <c r="N34" s="40"/>
      <c r="O34" s="39"/>
      <c r="P34" s="39"/>
      <c r="Q34" s="44"/>
      <c r="R34" s="85"/>
      <c r="S34" s="34"/>
      <c r="T34" s="90" t="s">
        <v>40</v>
      </c>
      <c r="U34" s="84" t="s">
        <v>477</v>
      </c>
      <c r="V34" s="84" t="s">
        <v>463</v>
      </c>
      <c r="W34" s="50">
        <v>3430900888998</v>
      </c>
      <c r="X34" s="49">
        <v>46</v>
      </c>
      <c r="Y34" s="49">
        <v>7</v>
      </c>
      <c r="Z34" s="49"/>
      <c r="AA34" s="49"/>
      <c r="AB34" s="49" t="s">
        <v>402</v>
      </c>
      <c r="AC34" s="49" t="s">
        <v>402</v>
      </c>
      <c r="AD34" s="49" t="s">
        <v>403</v>
      </c>
      <c r="AE34" s="49">
        <v>38220</v>
      </c>
    </row>
    <row r="35" spans="1:31" ht="30.75" x14ac:dyDescent="0.2">
      <c r="A35" s="72">
        <v>28</v>
      </c>
      <c r="B35" s="72" t="s">
        <v>63</v>
      </c>
      <c r="C35" s="53" t="s">
        <v>254</v>
      </c>
      <c r="D35" s="54">
        <v>7</v>
      </c>
      <c r="E35" s="55" t="s">
        <v>151</v>
      </c>
      <c r="F35" s="55" t="s">
        <v>152</v>
      </c>
      <c r="G35" s="55" t="s">
        <v>213</v>
      </c>
      <c r="H35" s="39"/>
      <c r="I35" s="39"/>
      <c r="J35" s="39"/>
      <c r="K35" s="39"/>
      <c r="L35" s="43"/>
      <c r="M35" s="44"/>
      <c r="N35" s="40"/>
      <c r="O35" s="39"/>
      <c r="P35" s="39"/>
      <c r="Q35" s="44"/>
      <c r="R35" s="85"/>
      <c r="S35" s="34"/>
      <c r="T35" s="90" t="s">
        <v>40</v>
      </c>
      <c r="U35" s="84" t="s">
        <v>446</v>
      </c>
      <c r="V35" s="84" t="s">
        <v>423</v>
      </c>
      <c r="W35" s="50">
        <v>3430900709571</v>
      </c>
      <c r="X35" s="49">
        <v>66</v>
      </c>
      <c r="Y35" s="49">
        <v>7</v>
      </c>
      <c r="Z35" s="49"/>
      <c r="AA35" s="49"/>
      <c r="AB35" s="49" t="s">
        <v>402</v>
      </c>
      <c r="AC35" s="49" t="s">
        <v>402</v>
      </c>
      <c r="AD35" s="49" t="s">
        <v>403</v>
      </c>
      <c r="AE35" s="49">
        <v>38220</v>
      </c>
    </row>
    <row r="36" spans="1:31" ht="30.75" x14ac:dyDescent="0.2">
      <c r="A36" s="72">
        <v>29</v>
      </c>
      <c r="B36" s="72" t="s">
        <v>63</v>
      </c>
      <c r="C36" s="53" t="s">
        <v>255</v>
      </c>
      <c r="D36" s="54">
        <v>7</v>
      </c>
      <c r="E36" s="55" t="s">
        <v>164</v>
      </c>
      <c r="F36" s="55" t="s">
        <v>156</v>
      </c>
      <c r="G36" s="55" t="s">
        <v>206</v>
      </c>
      <c r="H36" s="39"/>
      <c r="I36" s="39"/>
      <c r="J36" s="39"/>
      <c r="K36" s="39"/>
      <c r="L36" s="43"/>
      <c r="M36" s="44"/>
      <c r="N36" s="40"/>
      <c r="O36" s="39"/>
      <c r="P36" s="39"/>
      <c r="Q36" s="44"/>
      <c r="R36" s="85"/>
      <c r="S36" s="34"/>
      <c r="T36" s="90" t="s">
        <v>40</v>
      </c>
      <c r="U36" s="84" t="s">
        <v>549</v>
      </c>
      <c r="V36" s="84" t="s">
        <v>501</v>
      </c>
      <c r="W36" s="50">
        <v>3430900862638</v>
      </c>
      <c r="X36" s="49">
        <v>81</v>
      </c>
      <c r="Y36" s="49">
        <v>5</v>
      </c>
      <c r="Z36" s="49"/>
      <c r="AA36" s="49"/>
      <c r="AB36" s="49" t="s">
        <v>402</v>
      </c>
      <c r="AC36" s="49" t="s">
        <v>402</v>
      </c>
      <c r="AD36" s="49" t="s">
        <v>403</v>
      </c>
      <c r="AE36" s="49">
        <v>38220</v>
      </c>
    </row>
    <row r="37" spans="1:31" ht="30.75" x14ac:dyDescent="0.2">
      <c r="A37" s="72">
        <v>30</v>
      </c>
      <c r="B37" s="72" t="s">
        <v>63</v>
      </c>
      <c r="C37" s="53" t="s">
        <v>256</v>
      </c>
      <c r="D37" s="54">
        <v>7</v>
      </c>
      <c r="E37" s="55" t="s">
        <v>164</v>
      </c>
      <c r="F37" s="55" t="s">
        <v>156</v>
      </c>
      <c r="G37" s="55" t="s">
        <v>213</v>
      </c>
      <c r="H37" s="39"/>
      <c r="I37" s="39"/>
      <c r="J37" s="39"/>
      <c r="K37" s="39"/>
      <c r="L37" s="43"/>
      <c r="M37" s="44"/>
      <c r="N37" s="40"/>
      <c r="O37" s="39"/>
      <c r="P37" s="39"/>
      <c r="Q37" s="44"/>
      <c r="R37" s="85"/>
      <c r="S37" s="34"/>
      <c r="T37" s="90" t="s">
        <v>408</v>
      </c>
      <c r="U37" s="84" t="s">
        <v>550</v>
      </c>
      <c r="V37" s="84" t="s">
        <v>501</v>
      </c>
      <c r="W37" s="50">
        <v>3430900862654</v>
      </c>
      <c r="X37" s="49">
        <v>81</v>
      </c>
      <c r="Y37" s="49">
        <v>5</v>
      </c>
      <c r="Z37" s="49"/>
      <c r="AA37" s="49"/>
      <c r="AB37" s="49" t="s">
        <v>402</v>
      </c>
      <c r="AC37" s="49" t="s">
        <v>402</v>
      </c>
      <c r="AD37" s="49" t="s">
        <v>403</v>
      </c>
      <c r="AE37" s="49">
        <v>38220</v>
      </c>
    </row>
    <row r="38" spans="1:31" ht="30.75" x14ac:dyDescent="0.2">
      <c r="A38" s="72">
        <v>31</v>
      </c>
      <c r="B38" s="72" t="s">
        <v>63</v>
      </c>
      <c r="C38" s="53" t="s">
        <v>257</v>
      </c>
      <c r="D38" s="54">
        <v>7</v>
      </c>
      <c r="E38" s="55" t="s">
        <v>148</v>
      </c>
      <c r="F38" s="55" t="s">
        <v>156</v>
      </c>
      <c r="G38" s="55" t="s">
        <v>147</v>
      </c>
      <c r="H38" s="39"/>
      <c r="I38" s="39"/>
      <c r="J38" s="39"/>
      <c r="K38" s="39"/>
      <c r="L38" s="43"/>
      <c r="M38" s="44"/>
      <c r="N38" s="40"/>
      <c r="O38" s="39"/>
      <c r="P38" s="39"/>
      <c r="Q38" s="44"/>
      <c r="R38" s="85"/>
      <c r="S38" s="34"/>
      <c r="T38" s="90" t="s">
        <v>40</v>
      </c>
      <c r="U38" s="84" t="s">
        <v>551</v>
      </c>
      <c r="V38" s="84" t="s">
        <v>457</v>
      </c>
      <c r="W38" s="50">
        <v>3430900710412</v>
      </c>
      <c r="X38" s="49">
        <v>36</v>
      </c>
      <c r="Y38" s="49">
        <v>15</v>
      </c>
      <c r="Z38" s="49"/>
      <c r="AA38" s="49"/>
      <c r="AB38" s="49" t="s">
        <v>402</v>
      </c>
      <c r="AC38" s="49" t="s">
        <v>402</v>
      </c>
      <c r="AD38" s="49" t="s">
        <v>403</v>
      </c>
      <c r="AE38" s="49">
        <v>38220</v>
      </c>
    </row>
    <row r="39" spans="1:31" ht="30.75" x14ac:dyDescent="0.2">
      <c r="A39" s="72">
        <v>32</v>
      </c>
      <c r="B39" s="72" t="s">
        <v>63</v>
      </c>
      <c r="C39" s="53" t="s">
        <v>258</v>
      </c>
      <c r="D39" s="54">
        <v>7</v>
      </c>
      <c r="E39" s="55" t="s">
        <v>199</v>
      </c>
      <c r="F39" s="55" t="s">
        <v>156</v>
      </c>
      <c r="G39" s="55" t="s">
        <v>204</v>
      </c>
      <c r="H39" s="39"/>
      <c r="I39" s="39"/>
      <c r="J39" s="39"/>
      <c r="K39" s="39"/>
      <c r="L39" s="43"/>
      <c r="M39" s="44"/>
      <c r="N39" s="40"/>
      <c r="O39" s="39"/>
      <c r="P39" s="39"/>
      <c r="Q39" s="44"/>
      <c r="R39" s="85"/>
      <c r="S39" s="34"/>
      <c r="T39" s="90" t="s">
        <v>40</v>
      </c>
      <c r="U39" s="84" t="s">
        <v>475</v>
      </c>
      <c r="V39" s="84" t="s">
        <v>457</v>
      </c>
      <c r="W39" s="50">
        <v>3430900710421</v>
      </c>
      <c r="X39" s="49">
        <v>57</v>
      </c>
      <c r="Y39" s="49">
        <v>15</v>
      </c>
      <c r="Z39" s="49"/>
      <c r="AA39" s="49"/>
      <c r="AB39" s="49" t="s">
        <v>402</v>
      </c>
      <c r="AC39" s="49" t="s">
        <v>402</v>
      </c>
      <c r="AD39" s="49" t="s">
        <v>403</v>
      </c>
      <c r="AE39" s="49">
        <v>38220</v>
      </c>
    </row>
    <row r="40" spans="1:31" ht="30.75" x14ac:dyDescent="0.2">
      <c r="A40" s="72">
        <v>33</v>
      </c>
      <c r="B40" s="72" t="s">
        <v>63</v>
      </c>
      <c r="C40" s="53" t="s">
        <v>259</v>
      </c>
      <c r="D40" s="54">
        <v>7</v>
      </c>
      <c r="E40" s="55" t="s">
        <v>164</v>
      </c>
      <c r="F40" s="55" t="s">
        <v>156</v>
      </c>
      <c r="G40" s="55" t="s">
        <v>164</v>
      </c>
      <c r="H40" s="39"/>
      <c r="I40" s="39"/>
      <c r="J40" s="39"/>
      <c r="K40" s="39"/>
      <c r="L40" s="43"/>
      <c r="M40" s="44"/>
      <c r="N40" s="40"/>
      <c r="O40" s="39"/>
      <c r="P40" s="39"/>
      <c r="Q40" s="44"/>
      <c r="R40" s="85"/>
      <c r="S40" s="34"/>
      <c r="T40" s="90" t="s">
        <v>40</v>
      </c>
      <c r="U40" s="84" t="s">
        <v>552</v>
      </c>
      <c r="V40" s="84" t="s">
        <v>537</v>
      </c>
      <c r="W40" s="50">
        <v>3430900740605</v>
      </c>
      <c r="X40" s="49">
        <v>3</v>
      </c>
      <c r="Y40" s="49">
        <v>5</v>
      </c>
      <c r="Z40" s="49"/>
      <c r="AA40" s="49"/>
      <c r="AB40" s="49" t="s">
        <v>402</v>
      </c>
      <c r="AC40" s="49" t="s">
        <v>402</v>
      </c>
      <c r="AD40" s="49" t="s">
        <v>403</v>
      </c>
      <c r="AE40" s="49">
        <v>38220</v>
      </c>
    </row>
    <row r="41" spans="1:31" ht="30.75" x14ac:dyDescent="0.2">
      <c r="A41" s="72">
        <v>34</v>
      </c>
      <c r="B41" s="72" t="s">
        <v>63</v>
      </c>
      <c r="C41" s="53" t="s">
        <v>260</v>
      </c>
      <c r="D41" s="54">
        <v>7</v>
      </c>
      <c r="E41" s="55" t="s">
        <v>164</v>
      </c>
      <c r="F41" s="55" t="s">
        <v>152</v>
      </c>
      <c r="G41" s="55" t="s">
        <v>261</v>
      </c>
      <c r="H41" s="39"/>
      <c r="I41" s="39"/>
      <c r="J41" s="39"/>
      <c r="K41" s="39"/>
      <c r="L41" s="43"/>
      <c r="M41" s="44"/>
      <c r="N41" s="40"/>
      <c r="O41" s="39"/>
      <c r="P41" s="39"/>
      <c r="Q41" s="44"/>
      <c r="R41" s="85"/>
      <c r="S41" s="34"/>
      <c r="T41" s="90" t="s">
        <v>40</v>
      </c>
      <c r="U41" s="84" t="s">
        <v>553</v>
      </c>
      <c r="V41" s="84" t="s">
        <v>537</v>
      </c>
      <c r="W41" s="50">
        <v>3430900740575</v>
      </c>
      <c r="X41" s="49">
        <v>3</v>
      </c>
      <c r="Y41" s="49">
        <v>5</v>
      </c>
      <c r="Z41" s="49"/>
      <c r="AA41" s="49"/>
      <c r="AB41" s="49" t="s">
        <v>402</v>
      </c>
      <c r="AC41" s="49" t="s">
        <v>402</v>
      </c>
      <c r="AD41" s="49" t="s">
        <v>403</v>
      </c>
      <c r="AE41" s="49">
        <v>38220</v>
      </c>
    </row>
    <row r="42" spans="1:31" ht="30.75" x14ac:dyDescent="0.2">
      <c r="A42" s="72">
        <v>35</v>
      </c>
      <c r="B42" s="72" t="s">
        <v>63</v>
      </c>
      <c r="C42" s="53" t="s">
        <v>262</v>
      </c>
      <c r="D42" s="54">
        <v>7</v>
      </c>
      <c r="E42" s="55" t="s">
        <v>199</v>
      </c>
      <c r="F42" s="55" t="s">
        <v>156</v>
      </c>
      <c r="G42" s="55" t="s">
        <v>160</v>
      </c>
      <c r="H42" s="39"/>
      <c r="I42" s="39"/>
      <c r="J42" s="39"/>
      <c r="K42" s="39"/>
      <c r="L42" s="43"/>
      <c r="M42" s="44"/>
      <c r="N42" s="40"/>
      <c r="O42" s="39"/>
      <c r="P42" s="39"/>
      <c r="Q42" s="44"/>
      <c r="R42" s="85"/>
      <c r="S42" s="34"/>
      <c r="T42" s="90" t="s">
        <v>408</v>
      </c>
      <c r="U42" s="84" t="s">
        <v>554</v>
      </c>
      <c r="V42" s="84" t="s">
        <v>521</v>
      </c>
      <c r="W42" s="50">
        <v>3430900740541</v>
      </c>
      <c r="X42" s="49">
        <v>3</v>
      </c>
      <c r="Y42" s="49">
        <v>5</v>
      </c>
      <c r="Z42" s="49"/>
      <c r="AA42" s="49"/>
      <c r="AB42" s="49" t="s">
        <v>402</v>
      </c>
      <c r="AC42" s="49" t="s">
        <v>402</v>
      </c>
      <c r="AD42" s="49" t="s">
        <v>403</v>
      </c>
      <c r="AE42" s="49">
        <v>38220</v>
      </c>
    </row>
    <row r="43" spans="1:31" ht="30.75" x14ac:dyDescent="0.2">
      <c r="A43" s="72">
        <v>36</v>
      </c>
      <c r="B43" s="72" t="s">
        <v>63</v>
      </c>
      <c r="C43" s="53" t="s">
        <v>263</v>
      </c>
      <c r="D43" s="54">
        <v>7</v>
      </c>
      <c r="E43" s="55" t="s">
        <v>161</v>
      </c>
      <c r="F43" s="55" t="s">
        <v>148</v>
      </c>
      <c r="G43" s="55" t="s">
        <v>191</v>
      </c>
      <c r="H43" s="39"/>
      <c r="I43" s="39"/>
      <c r="J43" s="39"/>
      <c r="K43" s="39"/>
      <c r="L43" s="43"/>
      <c r="M43" s="44"/>
      <c r="N43" s="40"/>
      <c r="O43" s="39"/>
      <c r="P43" s="39"/>
      <c r="Q43" s="44"/>
      <c r="R43" s="85"/>
      <c r="S43" s="34"/>
      <c r="T43" s="90" t="s">
        <v>40</v>
      </c>
      <c r="U43" s="84" t="s">
        <v>555</v>
      </c>
      <c r="V43" s="84" t="s">
        <v>537</v>
      </c>
      <c r="W43" s="50">
        <v>3430900740567</v>
      </c>
      <c r="X43" s="49">
        <v>133</v>
      </c>
      <c r="Y43" s="49">
        <v>5</v>
      </c>
      <c r="Z43" s="49"/>
      <c r="AA43" s="49"/>
      <c r="AB43" s="49" t="s">
        <v>402</v>
      </c>
      <c r="AC43" s="49" t="s">
        <v>402</v>
      </c>
      <c r="AD43" s="49" t="s">
        <v>403</v>
      </c>
      <c r="AE43" s="49">
        <v>38220</v>
      </c>
    </row>
    <row r="44" spans="1:31" ht="30.75" x14ac:dyDescent="0.2">
      <c r="A44" s="72">
        <v>37</v>
      </c>
      <c r="B44" s="72" t="s">
        <v>63</v>
      </c>
      <c r="C44" s="53" t="s">
        <v>264</v>
      </c>
      <c r="D44" s="54">
        <v>7</v>
      </c>
      <c r="E44" s="55" t="s">
        <v>148</v>
      </c>
      <c r="F44" s="55" t="s">
        <v>148</v>
      </c>
      <c r="G44" s="55" t="s">
        <v>187</v>
      </c>
      <c r="H44" s="39"/>
      <c r="I44" s="39"/>
      <c r="J44" s="39"/>
      <c r="K44" s="39"/>
      <c r="L44" s="43"/>
      <c r="M44" s="44"/>
      <c r="N44" s="40"/>
      <c r="O44" s="39"/>
      <c r="P44" s="39"/>
      <c r="Q44" s="44"/>
      <c r="R44" s="85"/>
      <c r="S44" s="34"/>
      <c r="T44" s="90" t="s">
        <v>40</v>
      </c>
      <c r="U44" s="84" t="s">
        <v>439</v>
      </c>
      <c r="V44" s="84" t="s">
        <v>440</v>
      </c>
      <c r="W44" s="50">
        <v>3430900890313</v>
      </c>
      <c r="X44" s="49">
        <v>35</v>
      </c>
      <c r="Y44" s="49">
        <v>7</v>
      </c>
      <c r="Z44" s="49"/>
      <c r="AA44" s="49"/>
      <c r="AB44" s="49" t="s">
        <v>402</v>
      </c>
      <c r="AC44" s="49" t="s">
        <v>402</v>
      </c>
      <c r="AD44" s="49" t="s">
        <v>403</v>
      </c>
      <c r="AE44" s="49">
        <v>38220</v>
      </c>
    </row>
    <row r="45" spans="1:31" ht="30.75" x14ac:dyDescent="0.2">
      <c r="A45" s="72">
        <v>38</v>
      </c>
      <c r="B45" s="72" t="s">
        <v>63</v>
      </c>
      <c r="C45" s="53" t="s">
        <v>265</v>
      </c>
      <c r="D45" s="54">
        <v>7</v>
      </c>
      <c r="E45" s="55" t="s">
        <v>148</v>
      </c>
      <c r="F45" s="55" t="s">
        <v>148</v>
      </c>
      <c r="G45" s="55" t="s">
        <v>176</v>
      </c>
      <c r="H45" s="39"/>
      <c r="I45" s="39"/>
      <c r="J45" s="39"/>
      <c r="K45" s="39"/>
      <c r="L45" s="43"/>
      <c r="M45" s="44"/>
      <c r="N45" s="40"/>
      <c r="O45" s="39"/>
      <c r="P45" s="39"/>
      <c r="Q45" s="44"/>
      <c r="R45" s="85"/>
      <c r="S45" s="34"/>
      <c r="T45" s="90" t="s">
        <v>36</v>
      </c>
      <c r="U45" s="84" t="s">
        <v>556</v>
      </c>
      <c r="V45" s="84" t="s">
        <v>498</v>
      </c>
      <c r="W45" s="50">
        <v>3430900890291</v>
      </c>
      <c r="X45" s="49">
        <v>37</v>
      </c>
      <c r="Y45" s="49">
        <v>7</v>
      </c>
      <c r="Z45" s="49"/>
      <c r="AA45" s="49"/>
      <c r="AB45" s="49" t="s">
        <v>402</v>
      </c>
      <c r="AC45" s="49" t="s">
        <v>402</v>
      </c>
      <c r="AD45" s="49" t="s">
        <v>403</v>
      </c>
      <c r="AE45" s="49">
        <v>38220</v>
      </c>
    </row>
    <row r="46" spans="1:31" ht="30.75" x14ac:dyDescent="0.2">
      <c r="A46" s="72">
        <v>39</v>
      </c>
      <c r="B46" s="72" t="s">
        <v>63</v>
      </c>
      <c r="C46" s="53" t="s">
        <v>266</v>
      </c>
      <c r="D46" s="54">
        <v>7</v>
      </c>
      <c r="E46" s="55" t="s">
        <v>149</v>
      </c>
      <c r="F46" s="55" t="s">
        <v>156</v>
      </c>
      <c r="G46" s="55" t="s">
        <v>213</v>
      </c>
      <c r="H46" s="39"/>
      <c r="I46" s="39"/>
      <c r="J46" s="39"/>
      <c r="K46" s="39"/>
      <c r="L46" s="43"/>
      <c r="M46" s="44"/>
      <c r="N46" s="40"/>
      <c r="O46" s="39"/>
      <c r="P46" s="39"/>
      <c r="Q46" s="44"/>
      <c r="R46" s="85"/>
      <c r="S46" s="34"/>
      <c r="T46" s="90" t="s">
        <v>40</v>
      </c>
      <c r="U46" s="84" t="s">
        <v>441</v>
      </c>
      <c r="V46" s="84" t="s">
        <v>440</v>
      </c>
      <c r="W46" s="50">
        <v>3430900890348</v>
      </c>
      <c r="X46" s="49">
        <v>35</v>
      </c>
      <c r="Y46" s="49">
        <v>7</v>
      </c>
      <c r="Z46" s="49"/>
      <c r="AA46" s="49"/>
      <c r="AB46" s="49" t="s">
        <v>402</v>
      </c>
      <c r="AC46" s="49" t="s">
        <v>402</v>
      </c>
      <c r="AD46" s="49" t="s">
        <v>403</v>
      </c>
      <c r="AE46" s="49">
        <v>38220</v>
      </c>
    </row>
    <row r="47" spans="1:31" ht="30.75" x14ac:dyDescent="0.2">
      <c r="A47" s="72">
        <v>40</v>
      </c>
      <c r="B47" s="72" t="s">
        <v>63</v>
      </c>
      <c r="C47" s="53" t="s">
        <v>267</v>
      </c>
      <c r="D47" s="54">
        <v>7</v>
      </c>
      <c r="E47" s="55" t="s">
        <v>161</v>
      </c>
      <c r="F47" s="55" t="s">
        <v>156</v>
      </c>
      <c r="G47" s="55" t="s">
        <v>178</v>
      </c>
      <c r="H47" s="39"/>
      <c r="I47" s="39"/>
      <c r="J47" s="39"/>
      <c r="K47" s="39"/>
      <c r="L47" s="43"/>
      <c r="M47" s="44"/>
      <c r="N47" s="40"/>
      <c r="O47" s="39"/>
      <c r="P47" s="39"/>
      <c r="Q47" s="44"/>
      <c r="R47" s="85"/>
      <c r="S47" s="34"/>
      <c r="T47" s="90" t="s">
        <v>408</v>
      </c>
      <c r="U47" s="84" t="s">
        <v>557</v>
      </c>
      <c r="V47" s="84" t="s">
        <v>401</v>
      </c>
      <c r="W47" s="50">
        <v>1431100036053</v>
      </c>
      <c r="X47" s="49">
        <v>95</v>
      </c>
      <c r="Y47" s="49">
        <v>5</v>
      </c>
      <c r="Z47" s="49"/>
      <c r="AA47" s="49"/>
      <c r="AB47" s="49" t="s">
        <v>402</v>
      </c>
      <c r="AC47" s="49" t="s">
        <v>402</v>
      </c>
      <c r="AD47" s="49" t="s">
        <v>403</v>
      </c>
      <c r="AE47" s="49">
        <v>38220</v>
      </c>
    </row>
    <row r="48" spans="1:31" ht="30.75" x14ac:dyDescent="0.2">
      <c r="A48" s="72">
        <v>41</v>
      </c>
      <c r="B48" s="72" t="s">
        <v>63</v>
      </c>
      <c r="C48" s="53" t="s">
        <v>268</v>
      </c>
      <c r="D48" s="54">
        <v>7</v>
      </c>
      <c r="E48" s="55" t="s">
        <v>161</v>
      </c>
      <c r="F48" s="55" t="s">
        <v>148</v>
      </c>
      <c r="G48" s="55" t="s">
        <v>234</v>
      </c>
      <c r="H48" s="39"/>
      <c r="I48" s="39"/>
      <c r="J48" s="39"/>
      <c r="K48" s="39"/>
      <c r="L48" s="43"/>
      <c r="M48" s="44"/>
      <c r="N48" s="40"/>
      <c r="O48" s="39"/>
      <c r="P48" s="39"/>
      <c r="Q48" s="44"/>
      <c r="R48" s="85"/>
      <c r="S48" s="34"/>
      <c r="T48" s="90" t="s">
        <v>408</v>
      </c>
      <c r="U48" s="84" t="s">
        <v>558</v>
      </c>
      <c r="V48" s="84" t="s">
        <v>401</v>
      </c>
      <c r="W48" s="50">
        <v>3430900740699</v>
      </c>
      <c r="X48" s="49">
        <v>166</v>
      </c>
      <c r="Y48" s="49">
        <v>5</v>
      </c>
      <c r="Z48" s="49"/>
      <c r="AA48" s="49"/>
      <c r="AB48" s="49" t="s">
        <v>402</v>
      </c>
      <c r="AC48" s="49" t="s">
        <v>402</v>
      </c>
      <c r="AD48" s="49" t="s">
        <v>403</v>
      </c>
      <c r="AE48" s="49">
        <v>38220</v>
      </c>
    </row>
    <row r="49" spans="1:31" ht="30.75" x14ac:dyDescent="0.2">
      <c r="A49" s="72">
        <v>42</v>
      </c>
      <c r="B49" s="72" t="s">
        <v>63</v>
      </c>
      <c r="C49" s="53" t="s">
        <v>269</v>
      </c>
      <c r="D49" s="54">
        <v>7</v>
      </c>
      <c r="E49" s="55" t="s">
        <v>159</v>
      </c>
      <c r="F49" s="55" t="s">
        <v>150</v>
      </c>
      <c r="G49" s="55" t="s">
        <v>189</v>
      </c>
      <c r="H49" s="39"/>
      <c r="I49" s="39"/>
      <c r="J49" s="39"/>
      <c r="K49" s="39"/>
      <c r="L49" s="43"/>
      <c r="M49" s="44"/>
      <c r="N49" s="40"/>
      <c r="O49" s="39"/>
      <c r="P49" s="39"/>
      <c r="Q49" s="44"/>
      <c r="R49" s="85"/>
      <c r="S49" s="34"/>
      <c r="T49" s="90" t="s">
        <v>40</v>
      </c>
      <c r="U49" s="84" t="s">
        <v>559</v>
      </c>
      <c r="V49" s="84" t="s">
        <v>401</v>
      </c>
      <c r="W49" s="50">
        <v>3430900740681</v>
      </c>
      <c r="X49" s="49">
        <v>4</v>
      </c>
      <c r="Y49" s="49">
        <v>5</v>
      </c>
      <c r="Z49" s="49"/>
      <c r="AA49" s="49"/>
      <c r="AB49" s="49" t="s">
        <v>402</v>
      </c>
      <c r="AC49" s="49" t="s">
        <v>402</v>
      </c>
      <c r="AD49" s="49" t="s">
        <v>403</v>
      </c>
      <c r="AE49" s="49">
        <v>38220</v>
      </c>
    </row>
    <row r="50" spans="1:31" ht="30.75" x14ac:dyDescent="0.2">
      <c r="A50" s="72">
        <v>43</v>
      </c>
      <c r="B50" s="72" t="s">
        <v>63</v>
      </c>
      <c r="C50" s="53" t="s">
        <v>270</v>
      </c>
      <c r="D50" s="54">
        <v>7</v>
      </c>
      <c r="E50" s="55" t="s">
        <v>152</v>
      </c>
      <c r="F50" s="55" t="s">
        <v>150</v>
      </c>
      <c r="G50" s="55" t="s">
        <v>185</v>
      </c>
      <c r="H50" s="39"/>
      <c r="I50" s="39"/>
      <c r="J50" s="39"/>
      <c r="K50" s="39"/>
      <c r="L50" s="43"/>
      <c r="M50" s="44"/>
      <c r="N50" s="40"/>
      <c r="O50" s="39"/>
      <c r="P50" s="39"/>
      <c r="Q50" s="44"/>
      <c r="R50" s="85"/>
      <c r="S50" s="34"/>
      <c r="T50" s="90" t="s">
        <v>36</v>
      </c>
      <c r="U50" s="84" t="s">
        <v>466</v>
      </c>
      <c r="V50" s="84" t="s">
        <v>438</v>
      </c>
      <c r="W50" s="50">
        <v>3430900888980</v>
      </c>
      <c r="X50" s="49">
        <v>11</v>
      </c>
      <c r="Y50" s="49">
        <v>7</v>
      </c>
      <c r="Z50" s="49"/>
      <c r="AA50" s="49"/>
      <c r="AB50" s="49" t="s">
        <v>402</v>
      </c>
      <c r="AC50" s="49" t="s">
        <v>402</v>
      </c>
      <c r="AD50" s="49" t="s">
        <v>403</v>
      </c>
      <c r="AE50" s="49">
        <v>38220</v>
      </c>
    </row>
    <row r="51" spans="1:31" ht="30.75" x14ac:dyDescent="0.2">
      <c r="A51" s="72">
        <v>44</v>
      </c>
      <c r="B51" s="72" t="s">
        <v>63</v>
      </c>
      <c r="C51" s="53" t="s">
        <v>271</v>
      </c>
      <c r="D51" s="54">
        <v>7</v>
      </c>
      <c r="E51" s="55" t="s">
        <v>161</v>
      </c>
      <c r="F51" s="55" t="s">
        <v>152</v>
      </c>
      <c r="G51" s="55" t="s">
        <v>218</v>
      </c>
      <c r="H51" s="39"/>
      <c r="I51" s="39"/>
      <c r="J51" s="39"/>
      <c r="K51" s="39"/>
      <c r="L51" s="43"/>
      <c r="M51" s="44"/>
      <c r="N51" s="40"/>
      <c r="O51" s="39"/>
      <c r="P51" s="39"/>
      <c r="Q51" s="44"/>
      <c r="R51" s="85"/>
      <c r="S51" s="34"/>
      <c r="T51" s="90" t="s">
        <v>40</v>
      </c>
      <c r="U51" s="84" t="s">
        <v>462</v>
      </c>
      <c r="V51" s="84" t="s">
        <v>463</v>
      </c>
      <c r="W51" s="50">
        <v>3430900888971</v>
      </c>
      <c r="X51" s="49">
        <v>70</v>
      </c>
      <c r="Y51" s="49">
        <v>7</v>
      </c>
      <c r="Z51" s="49"/>
      <c r="AA51" s="49"/>
      <c r="AB51" s="49" t="s">
        <v>402</v>
      </c>
      <c r="AC51" s="49" t="s">
        <v>402</v>
      </c>
      <c r="AD51" s="49" t="s">
        <v>403</v>
      </c>
      <c r="AE51" s="49">
        <v>38220</v>
      </c>
    </row>
    <row r="52" spans="1:31" ht="30.75" x14ac:dyDescent="0.2">
      <c r="A52" s="72">
        <v>45</v>
      </c>
      <c r="B52" s="72" t="s">
        <v>63</v>
      </c>
      <c r="C52" s="53" t="s">
        <v>272</v>
      </c>
      <c r="D52" s="54">
        <v>7</v>
      </c>
      <c r="E52" s="55" t="s">
        <v>170</v>
      </c>
      <c r="F52" s="55" t="s">
        <v>148</v>
      </c>
      <c r="G52" s="55" t="s">
        <v>202</v>
      </c>
      <c r="H52" s="39"/>
      <c r="I52" s="39"/>
      <c r="J52" s="39"/>
      <c r="K52" s="39"/>
      <c r="L52" s="43"/>
      <c r="M52" s="44"/>
      <c r="N52" s="40"/>
      <c r="O52" s="39"/>
      <c r="P52" s="39"/>
      <c r="Q52" s="44"/>
      <c r="R52" s="85"/>
      <c r="S52" s="34"/>
      <c r="T52" s="90" t="s">
        <v>40</v>
      </c>
      <c r="U52" s="84" t="s">
        <v>560</v>
      </c>
      <c r="V52" s="84" t="s">
        <v>463</v>
      </c>
      <c r="W52" s="50">
        <v>3430900888963</v>
      </c>
      <c r="X52" s="49">
        <v>52</v>
      </c>
      <c r="Y52" s="49">
        <v>5</v>
      </c>
      <c r="Z52" s="49"/>
      <c r="AA52" s="49"/>
      <c r="AB52" s="49" t="s">
        <v>402</v>
      </c>
      <c r="AC52" s="49" t="s">
        <v>402</v>
      </c>
      <c r="AD52" s="49" t="s">
        <v>403</v>
      </c>
      <c r="AE52" s="49">
        <v>38220</v>
      </c>
    </row>
    <row r="53" spans="1:31" ht="30.75" x14ac:dyDescent="0.2">
      <c r="A53" s="72">
        <v>46</v>
      </c>
      <c r="B53" s="72" t="s">
        <v>63</v>
      </c>
      <c r="C53" s="53" t="s">
        <v>273</v>
      </c>
      <c r="D53" s="54">
        <v>7</v>
      </c>
      <c r="E53" s="55" t="s">
        <v>172</v>
      </c>
      <c r="F53" s="55" t="s">
        <v>152</v>
      </c>
      <c r="G53" s="55" t="s">
        <v>169</v>
      </c>
      <c r="H53" s="39"/>
      <c r="I53" s="39"/>
      <c r="J53" s="39"/>
      <c r="K53" s="39"/>
      <c r="L53" s="43"/>
      <c r="M53" s="44"/>
      <c r="N53" s="40"/>
      <c r="O53" s="39"/>
      <c r="P53" s="39"/>
      <c r="Q53" s="44"/>
      <c r="R53" s="85"/>
      <c r="S53" s="34"/>
      <c r="T53" s="90" t="s">
        <v>36</v>
      </c>
      <c r="U53" s="84" t="s">
        <v>561</v>
      </c>
      <c r="V53" s="84" t="s">
        <v>562</v>
      </c>
      <c r="W53" s="50">
        <v>5431100009474</v>
      </c>
      <c r="X53" s="49">
        <v>130</v>
      </c>
      <c r="Y53" s="49">
        <v>14</v>
      </c>
      <c r="Z53" s="49"/>
      <c r="AA53" s="49"/>
      <c r="AB53" s="49" t="s">
        <v>402</v>
      </c>
      <c r="AC53" s="49" t="s">
        <v>402</v>
      </c>
      <c r="AD53" s="49" t="s">
        <v>403</v>
      </c>
      <c r="AE53" s="49">
        <v>38220</v>
      </c>
    </row>
    <row r="54" spans="1:31" ht="30.75" x14ac:dyDescent="0.2">
      <c r="A54" s="72">
        <v>47</v>
      </c>
      <c r="B54" s="72" t="s">
        <v>63</v>
      </c>
      <c r="C54" s="53" t="s">
        <v>274</v>
      </c>
      <c r="D54" s="54">
        <v>7</v>
      </c>
      <c r="E54" s="55" t="s">
        <v>159</v>
      </c>
      <c r="F54" s="55" t="s">
        <v>148</v>
      </c>
      <c r="G54" s="55" t="s">
        <v>167</v>
      </c>
      <c r="H54" s="39"/>
      <c r="I54" s="39"/>
      <c r="J54" s="39"/>
      <c r="K54" s="39"/>
      <c r="L54" s="43"/>
      <c r="M54" s="44"/>
      <c r="N54" s="40"/>
      <c r="O54" s="39"/>
      <c r="P54" s="39"/>
      <c r="Q54" s="44"/>
      <c r="R54" s="85"/>
      <c r="S54" s="34"/>
      <c r="T54" s="90" t="s">
        <v>408</v>
      </c>
      <c r="U54" s="84" t="s">
        <v>451</v>
      </c>
      <c r="V54" s="84" t="s">
        <v>423</v>
      </c>
      <c r="W54" s="50">
        <v>3430900709554</v>
      </c>
      <c r="X54" s="49">
        <v>36</v>
      </c>
      <c r="Y54" s="49">
        <v>7</v>
      </c>
      <c r="Z54" s="49"/>
      <c r="AA54" s="49"/>
      <c r="AB54" s="49" t="s">
        <v>402</v>
      </c>
      <c r="AC54" s="49" t="s">
        <v>402</v>
      </c>
      <c r="AD54" s="49" t="s">
        <v>403</v>
      </c>
      <c r="AE54" s="49">
        <v>38220</v>
      </c>
    </row>
    <row r="55" spans="1:31" ht="30.75" x14ac:dyDescent="0.2">
      <c r="A55" s="72">
        <v>48</v>
      </c>
      <c r="B55" s="72" t="s">
        <v>63</v>
      </c>
      <c r="C55" s="53" t="s">
        <v>275</v>
      </c>
      <c r="D55" s="54">
        <v>7</v>
      </c>
      <c r="E55" s="55" t="s">
        <v>151</v>
      </c>
      <c r="F55" s="55" t="s">
        <v>152</v>
      </c>
      <c r="G55" s="55" t="s">
        <v>177</v>
      </c>
      <c r="H55" s="39"/>
      <c r="I55" s="39"/>
      <c r="J55" s="39"/>
      <c r="K55" s="39"/>
      <c r="L55" s="43"/>
      <c r="M55" s="44"/>
      <c r="N55" s="40"/>
      <c r="O55" s="39"/>
      <c r="P55" s="39"/>
      <c r="Q55" s="44"/>
      <c r="R55" s="85"/>
      <c r="S55" s="34"/>
      <c r="T55" s="90" t="s">
        <v>40</v>
      </c>
      <c r="U55" s="84" t="s">
        <v>422</v>
      </c>
      <c r="V55" s="84" t="s">
        <v>423</v>
      </c>
      <c r="W55" s="50">
        <v>3430900709589</v>
      </c>
      <c r="X55" s="49">
        <v>62</v>
      </c>
      <c r="Y55" s="49">
        <v>7</v>
      </c>
      <c r="Z55" s="49"/>
      <c r="AA55" s="49"/>
      <c r="AB55" s="49" t="s">
        <v>402</v>
      </c>
      <c r="AC55" s="49" t="s">
        <v>402</v>
      </c>
      <c r="AD55" s="49" t="s">
        <v>403</v>
      </c>
      <c r="AE55" s="49">
        <v>38220</v>
      </c>
    </row>
    <row r="56" spans="1:31" ht="30.75" x14ac:dyDescent="0.2">
      <c r="A56" s="72">
        <v>49</v>
      </c>
      <c r="B56" s="72" t="s">
        <v>63</v>
      </c>
      <c r="C56" s="53" t="s">
        <v>276</v>
      </c>
      <c r="D56" s="54">
        <v>7</v>
      </c>
      <c r="E56" s="55" t="s">
        <v>163</v>
      </c>
      <c r="F56" s="55" t="s">
        <v>150</v>
      </c>
      <c r="G56" s="55" t="s">
        <v>195</v>
      </c>
      <c r="H56" s="39"/>
      <c r="I56" s="39"/>
      <c r="J56" s="39"/>
      <c r="K56" s="39"/>
      <c r="L56" s="43"/>
      <c r="M56" s="44"/>
      <c r="N56" s="40"/>
      <c r="O56" s="39"/>
      <c r="P56" s="39"/>
      <c r="Q56" s="44"/>
      <c r="R56" s="85"/>
      <c r="S56" s="34"/>
      <c r="T56" s="90" t="s">
        <v>408</v>
      </c>
      <c r="U56" s="84" t="s">
        <v>451</v>
      </c>
      <c r="V56" s="84" t="s">
        <v>423</v>
      </c>
      <c r="W56" s="50">
        <v>3430900709554</v>
      </c>
      <c r="X56" s="49">
        <v>36</v>
      </c>
      <c r="Y56" s="49">
        <v>7</v>
      </c>
      <c r="Z56" s="49"/>
      <c r="AA56" s="49"/>
      <c r="AB56" s="49" t="s">
        <v>402</v>
      </c>
      <c r="AC56" s="49" t="s">
        <v>402</v>
      </c>
      <c r="AD56" s="49" t="s">
        <v>403</v>
      </c>
      <c r="AE56" s="49">
        <v>38220</v>
      </c>
    </row>
    <row r="57" spans="1:31" ht="30.75" x14ac:dyDescent="0.2">
      <c r="A57" s="72">
        <v>50</v>
      </c>
      <c r="B57" s="72" t="s">
        <v>63</v>
      </c>
      <c r="C57" s="53" t="s">
        <v>277</v>
      </c>
      <c r="D57" s="54">
        <v>7</v>
      </c>
      <c r="E57" s="55" t="s">
        <v>164</v>
      </c>
      <c r="F57" s="55" t="s">
        <v>152</v>
      </c>
      <c r="G57" s="55" t="s">
        <v>171</v>
      </c>
      <c r="H57" s="39"/>
      <c r="I57" s="39"/>
      <c r="J57" s="39"/>
      <c r="K57" s="39"/>
      <c r="L57" s="43"/>
      <c r="M57" s="44"/>
      <c r="N57" s="40"/>
      <c r="O57" s="39"/>
      <c r="P57" s="39"/>
      <c r="Q57" s="44"/>
      <c r="R57" s="85"/>
      <c r="S57" s="34"/>
      <c r="T57" s="90" t="s">
        <v>40</v>
      </c>
      <c r="U57" s="84" t="s">
        <v>422</v>
      </c>
      <c r="V57" s="84" t="s">
        <v>423</v>
      </c>
      <c r="W57" s="50">
        <v>3430900709589</v>
      </c>
      <c r="X57" s="49">
        <v>62</v>
      </c>
      <c r="Y57" s="49">
        <v>7</v>
      </c>
      <c r="Z57" s="49"/>
      <c r="AA57" s="49"/>
      <c r="AB57" s="49" t="s">
        <v>402</v>
      </c>
      <c r="AC57" s="49" t="s">
        <v>402</v>
      </c>
      <c r="AD57" s="49" t="s">
        <v>403</v>
      </c>
      <c r="AE57" s="49">
        <v>38220</v>
      </c>
    </row>
    <row r="58" spans="1:31" ht="30.75" x14ac:dyDescent="0.2">
      <c r="A58" s="72">
        <v>51</v>
      </c>
      <c r="B58" s="72" t="s">
        <v>63</v>
      </c>
      <c r="C58" s="53" t="s">
        <v>278</v>
      </c>
      <c r="D58" s="54">
        <v>7</v>
      </c>
      <c r="E58" s="55" t="s">
        <v>164</v>
      </c>
      <c r="F58" s="55" t="s">
        <v>152</v>
      </c>
      <c r="G58" s="55" t="s">
        <v>199</v>
      </c>
      <c r="H58" s="39"/>
      <c r="I58" s="39"/>
      <c r="J58" s="39"/>
      <c r="K58" s="39"/>
      <c r="L58" s="43"/>
      <c r="M58" s="44"/>
      <c r="N58" s="40"/>
      <c r="O58" s="39"/>
      <c r="P58" s="39"/>
      <c r="Q58" s="44"/>
      <c r="R58" s="85"/>
      <c r="S58" s="34"/>
      <c r="T58" s="90" t="s">
        <v>40</v>
      </c>
      <c r="U58" s="84" t="s">
        <v>446</v>
      </c>
      <c r="V58" s="84" t="s">
        <v>423</v>
      </c>
      <c r="W58" s="50">
        <v>3430900709571</v>
      </c>
      <c r="X58" s="49">
        <v>66</v>
      </c>
      <c r="Y58" s="49">
        <v>7</v>
      </c>
      <c r="Z58" s="49"/>
      <c r="AA58" s="49"/>
      <c r="AB58" s="49" t="s">
        <v>402</v>
      </c>
      <c r="AC58" s="49" t="s">
        <v>402</v>
      </c>
      <c r="AD58" s="49" t="s">
        <v>403</v>
      </c>
      <c r="AE58" s="49">
        <v>38220</v>
      </c>
    </row>
    <row r="59" spans="1:31" ht="30.75" x14ac:dyDescent="0.2">
      <c r="A59" s="72">
        <v>52</v>
      </c>
      <c r="B59" s="72" t="s">
        <v>63</v>
      </c>
      <c r="C59" s="53" t="s">
        <v>279</v>
      </c>
      <c r="D59" s="54">
        <v>7</v>
      </c>
      <c r="E59" s="55" t="s">
        <v>151</v>
      </c>
      <c r="F59" s="55" t="s">
        <v>148</v>
      </c>
      <c r="G59" s="55" t="s">
        <v>185</v>
      </c>
      <c r="H59" s="39"/>
      <c r="I59" s="39"/>
      <c r="J59" s="39"/>
      <c r="K59" s="39"/>
      <c r="L59" s="43"/>
      <c r="M59" s="44"/>
      <c r="N59" s="40"/>
      <c r="O59" s="39"/>
      <c r="P59" s="39"/>
      <c r="Q59" s="44"/>
      <c r="R59" s="85"/>
      <c r="S59" s="34"/>
      <c r="T59" s="90" t="s">
        <v>40</v>
      </c>
      <c r="U59" s="84" t="s">
        <v>446</v>
      </c>
      <c r="V59" s="84" t="s">
        <v>423</v>
      </c>
      <c r="W59" s="50">
        <v>3430900709571</v>
      </c>
      <c r="X59" s="49">
        <v>66</v>
      </c>
      <c r="Y59" s="49">
        <v>7</v>
      </c>
      <c r="Z59" s="49"/>
      <c r="AA59" s="49"/>
      <c r="AB59" s="49" t="s">
        <v>402</v>
      </c>
      <c r="AC59" s="49" t="s">
        <v>402</v>
      </c>
      <c r="AD59" s="49" t="s">
        <v>403</v>
      </c>
      <c r="AE59" s="49">
        <v>38220</v>
      </c>
    </row>
    <row r="60" spans="1:31" ht="30.75" x14ac:dyDescent="0.2">
      <c r="A60" s="72">
        <v>53</v>
      </c>
      <c r="B60" s="72" t="s">
        <v>63</v>
      </c>
      <c r="C60" s="53" t="s">
        <v>280</v>
      </c>
      <c r="D60" s="54">
        <v>7</v>
      </c>
      <c r="E60" s="55" t="s">
        <v>199</v>
      </c>
      <c r="F60" s="55" t="s">
        <v>152</v>
      </c>
      <c r="G60" s="55" t="s">
        <v>281</v>
      </c>
      <c r="H60" s="39"/>
      <c r="I60" s="39"/>
      <c r="J60" s="39"/>
      <c r="K60" s="39"/>
      <c r="L60" s="43"/>
      <c r="M60" s="44"/>
      <c r="N60" s="40"/>
      <c r="O60" s="39"/>
      <c r="P60" s="39"/>
      <c r="Q60" s="44"/>
      <c r="R60" s="85"/>
      <c r="S60" s="34"/>
      <c r="T60" s="90" t="s">
        <v>408</v>
      </c>
      <c r="U60" s="84" t="s">
        <v>451</v>
      </c>
      <c r="V60" s="84" t="s">
        <v>423</v>
      </c>
      <c r="W60" s="50">
        <v>3430900709554</v>
      </c>
      <c r="X60" s="49">
        <v>36</v>
      </c>
      <c r="Y60" s="49">
        <v>7</v>
      </c>
      <c r="Z60" s="49"/>
      <c r="AA60" s="49"/>
      <c r="AB60" s="49" t="s">
        <v>402</v>
      </c>
      <c r="AC60" s="49" t="s">
        <v>402</v>
      </c>
      <c r="AD60" s="49" t="s">
        <v>403</v>
      </c>
      <c r="AE60" s="49">
        <v>38220</v>
      </c>
    </row>
    <row r="61" spans="1:31" ht="30.75" x14ac:dyDescent="0.2">
      <c r="A61" s="72">
        <v>54</v>
      </c>
      <c r="B61" s="72" t="s">
        <v>63</v>
      </c>
      <c r="C61" s="53" t="s">
        <v>282</v>
      </c>
      <c r="D61" s="54">
        <v>7</v>
      </c>
      <c r="E61" s="55" t="s">
        <v>152</v>
      </c>
      <c r="F61" s="55" t="s">
        <v>152</v>
      </c>
      <c r="G61" s="55" t="s">
        <v>163</v>
      </c>
      <c r="H61" s="39"/>
      <c r="I61" s="39"/>
      <c r="J61" s="39"/>
      <c r="K61" s="39"/>
      <c r="L61" s="43"/>
      <c r="M61" s="44"/>
      <c r="N61" s="40"/>
      <c r="O61" s="39"/>
      <c r="P61" s="39"/>
      <c r="Q61" s="44"/>
      <c r="R61" s="85"/>
      <c r="S61" s="34"/>
      <c r="T61" s="90" t="s">
        <v>40</v>
      </c>
      <c r="U61" s="84" t="s">
        <v>563</v>
      </c>
      <c r="V61" s="84" t="s">
        <v>457</v>
      </c>
      <c r="W61" s="50">
        <v>3430900709317</v>
      </c>
      <c r="X61" s="49">
        <v>82</v>
      </c>
      <c r="Y61" s="49">
        <v>15</v>
      </c>
      <c r="Z61" s="49"/>
      <c r="AA61" s="49"/>
      <c r="AB61" s="49" t="s">
        <v>402</v>
      </c>
      <c r="AC61" s="49" t="s">
        <v>402</v>
      </c>
      <c r="AD61" s="49" t="s">
        <v>403</v>
      </c>
      <c r="AE61" s="49">
        <v>38220</v>
      </c>
    </row>
    <row r="62" spans="1:31" ht="30.75" x14ac:dyDescent="0.2">
      <c r="A62" s="72">
        <v>55</v>
      </c>
      <c r="B62" s="72" t="s">
        <v>63</v>
      </c>
      <c r="C62" s="53" t="s">
        <v>283</v>
      </c>
      <c r="D62" s="54">
        <v>7</v>
      </c>
      <c r="E62" s="55" t="s">
        <v>152</v>
      </c>
      <c r="F62" s="55" t="s">
        <v>148</v>
      </c>
      <c r="G62" s="55" t="s">
        <v>160</v>
      </c>
      <c r="H62" s="39"/>
      <c r="I62" s="39"/>
      <c r="J62" s="39"/>
      <c r="K62" s="39"/>
      <c r="L62" s="43"/>
      <c r="M62" s="44"/>
      <c r="N62" s="40"/>
      <c r="O62" s="39"/>
      <c r="P62" s="39"/>
      <c r="Q62" s="44"/>
      <c r="R62" s="85"/>
      <c r="S62" s="34"/>
      <c r="T62" s="90" t="s">
        <v>36</v>
      </c>
      <c r="U62" s="84" t="s">
        <v>564</v>
      </c>
      <c r="V62" s="84" t="s">
        <v>565</v>
      </c>
      <c r="W62" s="50">
        <v>3430900661071</v>
      </c>
      <c r="X62" s="49">
        <v>55</v>
      </c>
      <c r="Y62" s="49">
        <v>3</v>
      </c>
      <c r="Z62" s="49"/>
      <c r="AA62" s="49"/>
      <c r="AB62" s="49" t="s">
        <v>529</v>
      </c>
      <c r="AC62" s="49" t="s">
        <v>512</v>
      </c>
      <c r="AD62" s="49" t="s">
        <v>403</v>
      </c>
      <c r="AE62" s="49">
        <v>38150</v>
      </c>
    </row>
    <row r="63" spans="1:31" ht="30.75" x14ac:dyDescent="0.2">
      <c r="A63" s="72">
        <v>56</v>
      </c>
      <c r="B63" s="72" t="s">
        <v>63</v>
      </c>
      <c r="C63" s="53" t="s">
        <v>284</v>
      </c>
      <c r="D63" s="54">
        <v>7</v>
      </c>
      <c r="E63" s="55" t="s">
        <v>164</v>
      </c>
      <c r="F63" s="55" t="s">
        <v>156</v>
      </c>
      <c r="G63" s="55" t="s">
        <v>232</v>
      </c>
      <c r="H63" s="39"/>
      <c r="I63" s="39"/>
      <c r="J63" s="39"/>
      <c r="K63" s="39"/>
      <c r="L63" s="43"/>
      <c r="M63" s="44"/>
      <c r="N63" s="40"/>
      <c r="O63" s="39"/>
      <c r="P63" s="39"/>
      <c r="Q63" s="44"/>
      <c r="R63" s="85"/>
      <c r="S63" s="34"/>
      <c r="T63" s="90" t="s">
        <v>36</v>
      </c>
      <c r="U63" s="84" t="s">
        <v>569</v>
      </c>
      <c r="V63" s="84" t="s">
        <v>570</v>
      </c>
      <c r="W63" s="50">
        <v>3430900709341</v>
      </c>
      <c r="X63" s="49">
        <v>117</v>
      </c>
      <c r="Y63" s="49">
        <v>3</v>
      </c>
      <c r="Z63" s="49"/>
      <c r="AA63" s="49"/>
      <c r="AB63" s="49" t="s">
        <v>571</v>
      </c>
      <c r="AC63" s="49" t="s">
        <v>572</v>
      </c>
      <c r="AD63" s="49" t="s">
        <v>573</v>
      </c>
      <c r="AE63" s="49">
        <v>47240</v>
      </c>
    </row>
    <row r="64" spans="1:31" ht="30.75" x14ac:dyDescent="0.2">
      <c r="A64" s="72">
        <v>57</v>
      </c>
      <c r="B64" s="72" t="s">
        <v>63</v>
      </c>
      <c r="C64" s="53" t="s">
        <v>285</v>
      </c>
      <c r="D64" s="54">
        <v>7</v>
      </c>
      <c r="E64" s="55" t="s">
        <v>164</v>
      </c>
      <c r="F64" s="55" t="s">
        <v>156</v>
      </c>
      <c r="G64" s="55" t="s">
        <v>183</v>
      </c>
      <c r="H64" s="39"/>
      <c r="I64" s="39"/>
      <c r="J64" s="39"/>
      <c r="K64" s="39"/>
      <c r="L64" s="43"/>
      <c r="M64" s="44"/>
      <c r="N64" s="40"/>
      <c r="O64" s="39"/>
      <c r="P64" s="39"/>
      <c r="Q64" s="44"/>
      <c r="R64" s="85"/>
      <c r="S64" s="34"/>
      <c r="T64" s="90" t="s">
        <v>408</v>
      </c>
      <c r="U64" s="84" t="s">
        <v>574</v>
      </c>
      <c r="V64" s="84" t="s">
        <v>457</v>
      </c>
      <c r="W64" s="50">
        <v>3430900709333</v>
      </c>
      <c r="X64" s="49">
        <v>24</v>
      </c>
      <c r="Y64" s="49">
        <v>15</v>
      </c>
      <c r="Z64" s="49"/>
      <c r="AA64" s="49"/>
      <c r="AB64" s="49" t="s">
        <v>402</v>
      </c>
      <c r="AC64" s="49" t="s">
        <v>402</v>
      </c>
      <c r="AD64" s="49" t="s">
        <v>403</v>
      </c>
      <c r="AE64" s="49">
        <v>38220</v>
      </c>
    </row>
    <row r="65" spans="1:31" ht="30.75" x14ac:dyDescent="0.2">
      <c r="A65" s="72">
        <v>58</v>
      </c>
      <c r="B65" s="72" t="s">
        <v>63</v>
      </c>
      <c r="C65" s="53" t="s">
        <v>286</v>
      </c>
      <c r="D65" s="54">
        <v>7</v>
      </c>
      <c r="E65" s="55" t="s">
        <v>164</v>
      </c>
      <c r="F65" s="55" t="s">
        <v>156</v>
      </c>
      <c r="G65" s="55" t="s">
        <v>183</v>
      </c>
      <c r="H65" s="39"/>
      <c r="I65" s="39"/>
      <c r="J65" s="39"/>
      <c r="K65" s="39"/>
      <c r="L65" s="43"/>
      <c r="M65" s="44"/>
      <c r="N65" s="40"/>
      <c r="O65" s="39"/>
      <c r="P65" s="39"/>
      <c r="Q65" s="44"/>
      <c r="R65" s="85"/>
      <c r="S65" s="34"/>
      <c r="T65" s="90" t="s">
        <v>40</v>
      </c>
      <c r="U65" s="84" t="s">
        <v>555</v>
      </c>
      <c r="V65" s="84" t="s">
        <v>537</v>
      </c>
      <c r="W65" s="50">
        <v>3430900740567</v>
      </c>
      <c r="X65" s="49">
        <v>133</v>
      </c>
      <c r="Y65" s="49">
        <v>5</v>
      </c>
      <c r="Z65" s="49"/>
      <c r="AA65" s="49"/>
      <c r="AB65" s="49" t="s">
        <v>402</v>
      </c>
      <c r="AC65" s="49" t="s">
        <v>402</v>
      </c>
      <c r="AD65" s="49" t="s">
        <v>403</v>
      </c>
      <c r="AE65" s="49">
        <v>38220</v>
      </c>
    </row>
    <row r="66" spans="1:31" ht="30.75" x14ac:dyDescent="0.2">
      <c r="A66" s="72">
        <v>59</v>
      </c>
      <c r="B66" s="72" t="s">
        <v>63</v>
      </c>
      <c r="C66" s="53" t="s">
        <v>287</v>
      </c>
      <c r="D66" s="54">
        <v>7</v>
      </c>
      <c r="E66" s="55" t="s">
        <v>163</v>
      </c>
      <c r="F66" s="55" t="s">
        <v>156</v>
      </c>
      <c r="G66" s="55" t="s">
        <v>153</v>
      </c>
      <c r="H66" s="39"/>
      <c r="I66" s="39"/>
      <c r="J66" s="39"/>
      <c r="K66" s="39"/>
      <c r="L66" s="43"/>
      <c r="M66" s="44"/>
      <c r="N66" s="40"/>
      <c r="O66" s="39"/>
      <c r="P66" s="39"/>
      <c r="Q66" s="44"/>
      <c r="R66" s="85"/>
      <c r="S66" s="34"/>
      <c r="T66" s="90" t="s">
        <v>36</v>
      </c>
      <c r="U66" s="84" t="s">
        <v>575</v>
      </c>
      <c r="V66" s="84" t="s">
        <v>485</v>
      </c>
      <c r="W66" s="50">
        <v>3430900889714</v>
      </c>
      <c r="X66" s="49">
        <v>7</v>
      </c>
      <c r="Y66" s="49">
        <v>15</v>
      </c>
      <c r="Z66" s="49"/>
      <c r="AA66" s="49"/>
      <c r="AB66" s="49" t="s">
        <v>402</v>
      </c>
      <c r="AC66" s="49" t="s">
        <v>402</v>
      </c>
      <c r="AD66" s="49" t="s">
        <v>403</v>
      </c>
      <c r="AE66" s="49">
        <v>38220</v>
      </c>
    </row>
    <row r="67" spans="1:31" ht="30.75" x14ac:dyDescent="0.2">
      <c r="A67" s="72">
        <v>60</v>
      </c>
      <c r="B67" s="72" t="s">
        <v>63</v>
      </c>
      <c r="C67" s="53" t="s">
        <v>288</v>
      </c>
      <c r="D67" s="54">
        <v>7</v>
      </c>
      <c r="E67" s="55" t="s">
        <v>178</v>
      </c>
      <c r="F67" s="55" t="s">
        <v>152</v>
      </c>
      <c r="G67" s="55" t="s">
        <v>152</v>
      </c>
      <c r="H67" s="39"/>
      <c r="I67" s="39"/>
      <c r="J67" s="39"/>
      <c r="K67" s="39"/>
      <c r="L67" s="43"/>
      <c r="M67" s="44"/>
      <c r="N67" s="40"/>
      <c r="O67" s="39"/>
      <c r="P67" s="39"/>
      <c r="Q67" s="44"/>
      <c r="R67" s="85"/>
      <c r="S67" s="34"/>
      <c r="T67" s="90" t="s">
        <v>36</v>
      </c>
      <c r="U67" s="84" t="s">
        <v>576</v>
      </c>
      <c r="V67" s="84" t="s">
        <v>562</v>
      </c>
      <c r="W67" s="50">
        <v>3430900774542</v>
      </c>
      <c r="X67" s="49">
        <v>60</v>
      </c>
      <c r="Y67" s="49">
        <v>6</v>
      </c>
      <c r="Z67" s="49"/>
      <c r="AA67" s="49"/>
      <c r="AB67" s="49" t="s">
        <v>402</v>
      </c>
      <c r="AC67" s="49" t="s">
        <v>402</v>
      </c>
      <c r="AD67" s="49" t="s">
        <v>403</v>
      </c>
      <c r="AE67" s="49">
        <v>38220</v>
      </c>
    </row>
    <row r="68" spans="1:31" ht="30.75" x14ac:dyDescent="0.2">
      <c r="A68" s="72">
        <v>61</v>
      </c>
      <c r="B68" s="72" t="s">
        <v>63</v>
      </c>
      <c r="C68" s="53" t="s">
        <v>289</v>
      </c>
      <c r="D68" s="54">
        <v>7</v>
      </c>
      <c r="E68" s="55" t="s">
        <v>149</v>
      </c>
      <c r="F68" s="55" t="s">
        <v>150</v>
      </c>
      <c r="G68" s="55" t="s">
        <v>281</v>
      </c>
      <c r="H68" s="39"/>
      <c r="I68" s="39"/>
      <c r="J68" s="39"/>
      <c r="K68" s="39"/>
      <c r="L68" s="43"/>
      <c r="M68" s="44"/>
      <c r="N68" s="40"/>
      <c r="O68" s="39"/>
      <c r="P68" s="39"/>
      <c r="Q68" s="44"/>
      <c r="R68" s="85"/>
      <c r="S68" s="34"/>
      <c r="T68" s="90" t="s">
        <v>36</v>
      </c>
      <c r="U68" s="84" t="s">
        <v>577</v>
      </c>
      <c r="V68" s="84" t="s">
        <v>578</v>
      </c>
      <c r="W68" s="50">
        <v>3411200483660</v>
      </c>
      <c r="X68" s="49">
        <v>86</v>
      </c>
      <c r="Y68" s="49">
        <v>10</v>
      </c>
      <c r="Z68" s="49"/>
      <c r="AA68" s="49"/>
      <c r="AB68" s="49" t="s">
        <v>402</v>
      </c>
      <c r="AC68" s="49" t="s">
        <v>402</v>
      </c>
      <c r="AD68" s="49" t="s">
        <v>403</v>
      </c>
      <c r="AE68" s="49">
        <v>38220</v>
      </c>
    </row>
    <row r="69" spans="1:31" ht="30.75" x14ac:dyDescent="0.2">
      <c r="A69" s="72">
        <v>62</v>
      </c>
      <c r="B69" s="72" t="s">
        <v>63</v>
      </c>
      <c r="C69" s="53" t="s">
        <v>290</v>
      </c>
      <c r="D69" s="54">
        <v>7</v>
      </c>
      <c r="E69" s="55" t="s">
        <v>147</v>
      </c>
      <c r="F69" s="55" t="s">
        <v>148</v>
      </c>
      <c r="G69" s="55" t="s">
        <v>156</v>
      </c>
      <c r="H69" s="39"/>
      <c r="I69" s="39"/>
      <c r="J69" s="39"/>
      <c r="K69" s="39"/>
      <c r="L69" s="43"/>
      <c r="M69" s="44"/>
      <c r="N69" s="40"/>
      <c r="O69" s="39"/>
      <c r="P69" s="39"/>
      <c r="Q69" s="44"/>
      <c r="R69" s="85"/>
      <c r="S69" s="34"/>
      <c r="T69" s="90" t="s">
        <v>36</v>
      </c>
      <c r="U69" s="84" t="s">
        <v>579</v>
      </c>
      <c r="V69" s="84" t="s">
        <v>407</v>
      </c>
      <c r="W69" s="50">
        <v>3430900709830</v>
      </c>
      <c r="X69" s="49">
        <v>1</v>
      </c>
      <c r="Y69" s="49">
        <v>15</v>
      </c>
      <c r="Z69" s="49"/>
      <c r="AA69" s="49"/>
      <c r="AB69" s="49" t="s">
        <v>402</v>
      </c>
      <c r="AC69" s="49" t="s">
        <v>402</v>
      </c>
      <c r="AD69" s="49" t="s">
        <v>403</v>
      </c>
      <c r="AE69" s="49">
        <v>38220</v>
      </c>
    </row>
    <row r="70" spans="1:31" ht="30.75" x14ac:dyDescent="0.2">
      <c r="A70" s="72">
        <v>63</v>
      </c>
      <c r="B70" s="72" t="s">
        <v>63</v>
      </c>
      <c r="C70" s="53" t="s">
        <v>291</v>
      </c>
      <c r="D70" s="54">
        <v>7</v>
      </c>
      <c r="E70" s="55" t="s">
        <v>203</v>
      </c>
      <c r="F70" s="55" t="s">
        <v>156</v>
      </c>
      <c r="G70" s="55" t="s">
        <v>232</v>
      </c>
      <c r="H70" s="39"/>
      <c r="I70" s="39"/>
      <c r="J70" s="39"/>
      <c r="K70" s="39"/>
      <c r="L70" s="43"/>
      <c r="M70" s="44"/>
      <c r="N70" s="40"/>
      <c r="O70" s="39"/>
      <c r="P70" s="39"/>
      <c r="Q70" s="44"/>
      <c r="R70" s="85"/>
      <c r="S70" s="34"/>
      <c r="T70" s="90" t="s">
        <v>40</v>
      </c>
      <c r="U70" s="84" t="s">
        <v>580</v>
      </c>
      <c r="V70" s="84" t="s">
        <v>581</v>
      </c>
      <c r="W70" s="50">
        <v>3430900717972</v>
      </c>
      <c r="X70" s="49">
        <v>74</v>
      </c>
      <c r="Y70" s="49">
        <v>8</v>
      </c>
      <c r="Z70" s="49"/>
      <c r="AA70" s="49"/>
      <c r="AB70" s="49" t="s">
        <v>529</v>
      </c>
      <c r="AC70" s="49" t="s">
        <v>512</v>
      </c>
      <c r="AD70" s="49" t="s">
        <v>403</v>
      </c>
      <c r="AE70" s="49">
        <v>38150</v>
      </c>
    </row>
    <row r="71" spans="1:31" ht="30.75" x14ac:dyDescent="0.2">
      <c r="A71" s="72">
        <v>64</v>
      </c>
      <c r="B71" s="72" t="s">
        <v>63</v>
      </c>
      <c r="C71" s="53" t="s">
        <v>292</v>
      </c>
      <c r="D71" s="54">
        <v>7</v>
      </c>
      <c r="E71" s="55" t="s">
        <v>161</v>
      </c>
      <c r="F71" s="55" t="s">
        <v>148</v>
      </c>
      <c r="G71" s="55" t="s">
        <v>148</v>
      </c>
      <c r="H71" s="39"/>
      <c r="I71" s="39"/>
      <c r="J71" s="39"/>
      <c r="K71" s="39"/>
      <c r="L71" s="43"/>
      <c r="M71" s="44"/>
      <c r="N71" s="40"/>
      <c r="O71" s="39"/>
      <c r="P71" s="39"/>
      <c r="Q71" s="44"/>
      <c r="R71" s="85"/>
      <c r="S71" s="34"/>
      <c r="T71" s="90" t="s">
        <v>40</v>
      </c>
      <c r="U71" s="84" t="s">
        <v>582</v>
      </c>
      <c r="V71" s="84" t="s">
        <v>583</v>
      </c>
      <c r="W71" s="50">
        <v>3430900775026</v>
      </c>
      <c r="X71" s="49">
        <v>124</v>
      </c>
      <c r="Y71" s="49">
        <v>6</v>
      </c>
      <c r="Z71" s="49"/>
      <c r="AA71" s="49"/>
      <c r="AB71" s="49" t="s">
        <v>402</v>
      </c>
      <c r="AC71" s="49" t="s">
        <v>402</v>
      </c>
      <c r="AD71" s="49" t="s">
        <v>403</v>
      </c>
      <c r="AE71" s="49">
        <v>38220</v>
      </c>
    </row>
    <row r="72" spans="1:31" ht="30.75" x14ac:dyDescent="0.2">
      <c r="A72" s="72">
        <v>65</v>
      </c>
      <c r="B72" s="72" t="s">
        <v>63</v>
      </c>
      <c r="C72" s="53" t="s">
        <v>293</v>
      </c>
      <c r="D72" s="54">
        <v>7</v>
      </c>
      <c r="E72" s="55" t="s">
        <v>168</v>
      </c>
      <c r="F72" s="55" t="s">
        <v>156</v>
      </c>
      <c r="G72" s="55" t="s">
        <v>155</v>
      </c>
      <c r="H72" s="39"/>
      <c r="I72" s="39"/>
      <c r="J72" s="39"/>
      <c r="K72" s="39"/>
      <c r="L72" s="43"/>
      <c r="M72" s="44"/>
      <c r="N72" s="40"/>
      <c r="O72" s="39"/>
      <c r="P72" s="39"/>
      <c r="Q72" s="44"/>
      <c r="R72" s="85"/>
      <c r="S72" s="34"/>
      <c r="T72" s="90" t="s">
        <v>40</v>
      </c>
      <c r="U72" s="84" t="s">
        <v>584</v>
      </c>
      <c r="V72" s="84" t="s">
        <v>509</v>
      </c>
      <c r="W72" s="50">
        <v>3430900775255</v>
      </c>
      <c r="X72" s="49">
        <v>22</v>
      </c>
      <c r="Y72" s="49">
        <v>6</v>
      </c>
      <c r="Z72" s="49"/>
      <c r="AA72" s="49"/>
      <c r="AB72" s="49" t="s">
        <v>402</v>
      </c>
      <c r="AC72" s="49" t="s">
        <v>402</v>
      </c>
      <c r="AD72" s="49" t="s">
        <v>403</v>
      </c>
      <c r="AE72" s="49">
        <v>38220</v>
      </c>
    </row>
    <row r="73" spans="1:31" ht="30.75" x14ac:dyDescent="0.2">
      <c r="A73" s="72">
        <v>66</v>
      </c>
      <c r="B73" s="72" t="s">
        <v>63</v>
      </c>
      <c r="C73" s="53" t="s">
        <v>294</v>
      </c>
      <c r="D73" s="54">
        <v>7</v>
      </c>
      <c r="E73" s="55" t="s">
        <v>212</v>
      </c>
      <c r="F73" s="55" t="s">
        <v>150</v>
      </c>
      <c r="G73" s="55" t="s">
        <v>205</v>
      </c>
      <c r="H73" s="39"/>
      <c r="I73" s="39"/>
      <c r="J73" s="39"/>
      <c r="K73" s="39"/>
      <c r="L73" s="43"/>
      <c r="M73" s="44"/>
      <c r="N73" s="40"/>
      <c r="O73" s="39"/>
      <c r="P73" s="39"/>
      <c r="Q73" s="44"/>
      <c r="R73" s="85"/>
      <c r="S73" s="34"/>
      <c r="T73" s="90" t="s">
        <v>40</v>
      </c>
      <c r="U73" s="84" t="s">
        <v>585</v>
      </c>
      <c r="V73" s="84" t="s">
        <v>586</v>
      </c>
      <c r="W73" s="50">
        <v>3430900774640</v>
      </c>
      <c r="X73" s="49">
        <v>48</v>
      </c>
      <c r="Y73" s="49">
        <v>14</v>
      </c>
      <c r="Z73" s="49"/>
      <c r="AA73" s="49"/>
      <c r="AB73" s="49" t="s">
        <v>402</v>
      </c>
      <c r="AC73" s="49" t="s">
        <v>402</v>
      </c>
      <c r="AD73" s="49" t="s">
        <v>403</v>
      </c>
      <c r="AE73" s="49">
        <v>38220</v>
      </c>
    </row>
    <row r="74" spans="1:31" ht="30.75" x14ac:dyDescent="0.2">
      <c r="A74" s="72">
        <v>67</v>
      </c>
      <c r="B74" s="72" t="s">
        <v>63</v>
      </c>
      <c r="C74" s="53" t="s">
        <v>295</v>
      </c>
      <c r="D74" s="54">
        <v>7</v>
      </c>
      <c r="E74" s="55" t="s">
        <v>154</v>
      </c>
      <c r="F74" s="55" t="s">
        <v>150</v>
      </c>
      <c r="G74" s="55" t="s">
        <v>161</v>
      </c>
      <c r="H74" s="39"/>
      <c r="I74" s="39"/>
      <c r="J74" s="39"/>
      <c r="K74" s="39"/>
      <c r="L74" s="43"/>
      <c r="M74" s="44"/>
      <c r="N74" s="40"/>
      <c r="O74" s="39"/>
      <c r="P74" s="39"/>
      <c r="Q74" s="44"/>
      <c r="R74" s="85"/>
      <c r="S74" s="34"/>
      <c r="T74" s="90" t="s">
        <v>408</v>
      </c>
      <c r="U74" s="84" t="s">
        <v>587</v>
      </c>
      <c r="V74" s="84" t="s">
        <v>588</v>
      </c>
      <c r="W74" s="50">
        <v>5430900017306</v>
      </c>
      <c r="X74" s="49">
        <v>39</v>
      </c>
      <c r="Y74" s="49">
        <v>7</v>
      </c>
      <c r="Z74" s="49"/>
      <c r="AA74" s="49"/>
      <c r="AB74" s="49" t="s">
        <v>402</v>
      </c>
      <c r="AC74" s="49" t="s">
        <v>402</v>
      </c>
      <c r="AD74" s="49" t="s">
        <v>403</v>
      </c>
      <c r="AE74" s="49">
        <v>38220</v>
      </c>
    </row>
    <row r="75" spans="1:31" ht="30.75" x14ac:dyDescent="0.2">
      <c r="A75" s="72">
        <v>68</v>
      </c>
      <c r="B75" s="72" t="s">
        <v>63</v>
      </c>
      <c r="C75" s="53"/>
      <c r="D75" s="54">
        <v>7</v>
      </c>
      <c r="E75" s="55" t="s">
        <v>156</v>
      </c>
      <c r="F75" s="55" t="s">
        <v>156</v>
      </c>
      <c r="G75" s="55" t="s">
        <v>192</v>
      </c>
      <c r="H75" s="39"/>
      <c r="I75" s="39"/>
      <c r="J75" s="39"/>
      <c r="K75" s="39"/>
      <c r="L75" s="43"/>
      <c r="M75" s="44"/>
      <c r="N75" s="40"/>
      <c r="O75" s="39"/>
      <c r="P75" s="39"/>
      <c r="Q75" s="44"/>
      <c r="R75" s="85"/>
      <c r="S75" s="34"/>
      <c r="T75" s="90" t="s">
        <v>40</v>
      </c>
      <c r="U75" s="84" t="s">
        <v>589</v>
      </c>
      <c r="V75" s="84" t="s">
        <v>459</v>
      </c>
      <c r="W75" s="50">
        <v>3430900710722</v>
      </c>
      <c r="X75" s="49">
        <v>25</v>
      </c>
      <c r="Y75" s="49">
        <v>7</v>
      </c>
      <c r="Z75" s="49"/>
      <c r="AA75" s="49"/>
      <c r="AB75" s="49" t="s">
        <v>402</v>
      </c>
      <c r="AC75" s="49" t="s">
        <v>402</v>
      </c>
      <c r="AD75" s="49" t="s">
        <v>403</v>
      </c>
      <c r="AE75" s="49">
        <v>38220</v>
      </c>
    </row>
    <row r="76" spans="1:31" ht="30.75" x14ac:dyDescent="0.2">
      <c r="A76" s="72">
        <v>69</v>
      </c>
      <c r="B76" s="72" t="s">
        <v>63</v>
      </c>
      <c r="C76" s="53" t="s">
        <v>296</v>
      </c>
      <c r="D76" s="54">
        <v>7</v>
      </c>
      <c r="E76" s="55" t="s">
        <v>156</v>
      </c>
      <c r="F76" s="55" t="s">
        <v>148</v>
      </c>
      <c r="G76" s="55" t="s">
        <v>156</v>
      </c>
      <c r="H76" s="39"/>
      <c r="I76" s="39"/>
      <c r="J76" s="39"/>
      <c r="K76" s="39"/>
      <c r="L76" s="43"/>
      <c r="M76" s="44"/>
      <c r="N76" s="40"/>
      <c r="O76" s="39"/>
      <c r="P76" s="39"/>
      <c r="Q76" s="44"/>
      <c r="R76" s="85"/>
      <c r="S76" s="34"/>
      <c r="T76" s="90" t="s">
        <v>408</v>
      </c>
      <c r="U76" s="84" t="s">
        <v>418</v>
      </c>
      <c r="V76" s="84" t="s">
        <v>405</v>
      </c>
      <c r="W76" s="50">
        <v>3430900710358</v>
      </c>
      <c r="X76" s="49">
        <v>23</v>
      </c>
      <c r="Y76" s="49">
        <v>7</v>
      </c>
      <c r="Z76" s="49"/>
      <c r="AA76" s="49"/>
      <c r="AB76" s="49" t="s">
        <v>402</v>
      </c>
      <c r="AC76" s="49" t="s">
        <v>402</v>
      </c>
      <c r="AD76" s="49" t="s">
        <v>403</v>
      </c>
      <c r="AE76" s="49">
        <v>38220</v>
      </c>
    </row>
    <row r="77" spans="1:31" ht="30.75" x14ac:dyDescent="0.2">
      <c r="A77" s="72">
        <v>70</v>
      </c>
      <c r="B77" s="72" t="s">
        <v>63</v>
      </c>
      <c r="C77" s="53" t="s">
        <v>297</v>
      </c>
      <c r="D77" s="54">
        <v>7</v>
      </c>
      <c r="E77" s="55" t="s">
        <v>156</v>
      </c>
      <c r="F77" s="55" t="s">
        <v>150</v>
      </c>
      <c r="G77" s="55" t="s">
        <v>233</v>
      </c>
      <c r="H77" s="39"/>
      <c r="I77" s="39"/>
      <c r="J77" s="39"/>
      <c r="K77" s="39"/>
      <c r="L77" s="43"/>
      <c r="M77" s="44"/>
      <c r="N77" s="40"/>
      <c r="O77" s="39"/>
      <c r="P77" s="39"/>
      <c r="Q77" s="44"/>
      <c r="R77" s="85"/>
      <c r="S77" s="34"/>
      <c r="T77" s="90" t="s">
        <v>408</v>
      </c>
      <c r="U77" s="84" t="s">
        <v>587</v>
      </c>
      <c r="V77" s="84" t="s">
        <v>588</v>
      </c>
      <c r="W77" s="50">
        <v>5430900017306</v>
      </c>
      <c r="X77" s="49">
        <v>39</v>
      </c>
      <c r="Y77" s="49">
        <v>7</v>
      </c>
      <c r="Z77" s="49"/>
      <c r="AA77" s="49"/>
      <c r="AB77" s="49" t="s">
        <v>402</v>
      </c>
      <c r="AC77" s="49" t="s">
        <v>402</v>
      </c>
      <c r="AD77" s="49" t="s">
        <v>403</v>
      </c>
      <c r="AE77" s="49">
        <v>38220</v>
      </c>
    </row>
    <row r="78" spans="1:31" ht="30.75" x14ac:dyDescent="0.2">
      <c r="A78" s="72">
        <v>71</v>
      </c>
      <c r="B78" s="72" t="s">
        <v>63</v>
      </c>
      <c r="C78" s="53" t="s">
        <v>299</v>
      </c>
      <c r="D78" s="54">
        <v>7</v>
      </c>
      <c r="E78" s="55" t="s">
        <v>156</v>
      </c>
      <c r="F78" s="55" t="s">
        <v>150</v>
      </c>
      <c r="G78" s="55" t="s">
        <v>161</v>
      </c>
      <c r="H78" s="39"/>
      <c r="I78" s="39"/>
      <c r="J78" s="39"/>
      <c r="K78" s="39"/>
      <c r="L78" s="43"/>
      <c r="M78" s="44"/>
      <c r="N78" s="40"/>
      <c r="O78" s="39"/>
      <c r="P78" s="39"/>
      <c r="Q78" s="44"/>
      <c r="R78" s="85"/>
      <c r="S78" s="34"/>
      <c r="T78" s="90" t="s">
        <v>40</v>
      </c>
      <c r="U78" s="84" t="s">
        <v>590</v>
      </c>
      <c r="V78" s="84" t="s">
        <v>423</v>
      </c>
      <c r="W78" s="50">
        <v>3430900890020</v>
      </c>
      <c r="X78" s="49">
        <v>38</v>
      </c>
      <c r="Y78" s="49">
        <v>7</v>
      </c>
      <c r="Z78" s="49"/>
      <c r="AA78" s="49"/>
      <c r="AB78" s="49" t="s">
        <v>402</v>
      </c>
      <c r="AC78" s="49" t="s">
        <v>402</v>
      </c>
      <c r="AD78" s="49" t="s">
        <v>403</v>
      </c>
      <c r="AE78" s="49">
        <v>38220</v>
      </c>
    </row>
    <row r="79" spans="1:31" ht="30.75" x14ac:dyDescent="0.2">
      <c r="A79" s="72">
        <v>72</v>
      </c>
      <c r="B79" s="72" t="s">
        <v>63</v>
      </c>
      <c r="C79" s="53"/>
      <c r="D79" s="54">
        <v>7</v>
      </c>
      <c r="E79" s="55" t="s">
        <v>156</v>
      </c>
      <c r="F79" s="55" t="s">
        <v>156</v>
      </c>
      <c r="G79" s="55" t="s">
        <v>215</v>
      </c>
      <c r="H79" s="39"/>
      <c r="I79" s="39"/>
      <c r="J79" s="39"/>
      <c r="K79" s="39"/>
      <c r="L79" s="43"/>
      <c r="M79" s="44"/>
      <c r="N79" s="40"/>
      <c r="O79" s="39"/>
      <c r="P79" s="39"/>
      <c r="Q79" s="44"/>
      <c r="R79" s="85"/>
      <c r="S79" s="34"/>
      <c r="T79" s="90" t="s">
        <v>36</v>
      </c>
      <c r="U79" s="84" t="s">
        <v>478</v>
      </c>
      <c r="V79" s="84" t="s">
        <v>474</v>
      </c>
      <c r="W79" s="50">
        <v>3430900890861</v>
      </c>
      <c r="X79" s="49">
        <v>12</v>
      </c>
      <c r="Y79" s="49">
        <v>7</v>
      </c>
      <c r="Z79" s="49"/>
      <c r="AA79" s="49"/>
      <c r="AB79" s="49" t="s">
        <v>402</v>
      </c>
      <c r="AC79" s="49" t="s">
        <v>402</v>
      </c>
      <c r="AD79" s="49" t="s">
        <v>403</v>
      </c>
      <c r="AE79" s="49">
        <v>38220</v>
      </c>
    </row>
    <row r="80" spans="1:31" ht="30.75" x14ac:dyDescent="0.2">
      <c r="A80" s="72">
        <v>73</v>
      </c>
      <c r="B80" s="72" t="s">
        <v>63</v>
      </c>
      <c r="C80" s="53" t="s">
        <v>300</v>
      </c>
      <c r="D80" s="54">
        <v>7</v>
      </c>
      <c r="E80" s="55" t="s">
        <v>156</v>
      </c>
      <c r="F80" s="55" t="s">
        <v>156</v>
      </c>
      <c r="G80" s="55" t="s">
        <v>281</v>
      </c>
      <c r="H80" s="39"/>
      <c r="I80" s="39"/>
      <c r="J80" s="39"/>
      <c r="K80" s="39"/>
      <c r="L80" s="43"/>
      <c r="M80" s="44"/>
      <c r="N80" s="40"/>
      <c r="O80" s="39"/>
      <c r="P80" s="39"/>
      <c r="Q80" s="44"/>
      <c r="R80" s="85"/>
      <c r="S80" s="34"/>
      <c r="T80" s="90" t="s">
        <v>408</v>
      </c>
      <c r="U80" s="84" t="s">
        <v>418</v>
      </c>
      <c r="V80" s="84" t="s">
        <v>405</v>
      </c>
      <c r="W80" s="50">
        <v>3430900710358</v>
      </c>
      <c r="X80" s="49">
        <v>23</v>
      </c>
      <c r="Y80" s="49">
        <v>7</v>
      </c>
      <c r="Z80" s="49"/>
      <c r="AA80" s="49"/>
      <c r="AB80" s="49" t="s">
        <v>402</v>
      </c>
      <c r="AC80" s="49" t="s">
        <v>402</v>
      </c>
      <c r="AD80" s="49" t="s">
        <v>403</v>
      </c>
      <c r="AE80" s="49">
        <v>38220</v>
      </c>
    </row>
    <row r="81" spans="1:31" ht="30.75" x14ac:dyDescent="0.2">
      <c r="A81" s="72">
        <v>74</v>
      </c>
      <c r="B81" s="72" t="s">
        <v>63</v>
      </c>
      <c r="C81" s="53" t="s">
        <v>301</v>
      </c>
      <c r="D81" s="54">
        <v>7</v>
      </c>
      <c r="E81" s="55" t="s">
        <v>156</v>
      </c>
      <c r="F81" s="55" t="s">
        <v>150</v>
      </c>
      <c r="G81" s="55" t="s">
        <v>157</v>
      </c>
      <c r="H81" s="39"/>
      <c r="I81" s="39"/>
      <c r="J81" s="39"/>
      <c r="K81" s="39"/>
      <c r="L81" s="43"/>
      <c r="M81" s="44"/>
      <c r="N81" s="40"/>
      <c r="O81" s="39"/>
      <c r="P81" s="39"/>
      <c r="Q81" s="44"/>
      <c r="R81" s="85"/>
      <c r="S81" s="34"/>
      <c r="T81" s="90" t="s">
        <v>408</v>
      </c>
      <c r="U81" s="84" t="s">
        <v>591</v>
      </c>
      <c r="V81" s="84" t="s">
        <v>413</v>
      </c>
      <c r="W81" s="50">
        <v>3430900710820</v>
      </c>
      <c r="X81" s="49">
        <v>31</v>
      </c>
      <c r="Y81" s="49">
        <v>7</v>
      </c>
      <c r="Z81" s="49"/>
      <c r="AA81" s="49"/>
      <c r="AB81" s="49" t="s">
        <v>402</v>
      </c>
      <c r="AC81" s="49" t="s">
        <v>402</v>
      </c>
      <c r="AD81" s="49" t="s">
        <v>403</v>
      </c>
      <c r="AE81" s="49">
        <v>38220</v>
      </c>
    </row>
    <row r="82" spans="1:31" ht="30.75" x14ac:dyDescent="0.2">
      <c r="A82" s="72">
        <v>75</v>
      </c>
      <c r="B82" s="72" t="s">
        <v>63</v>
      </c>
      <c r="C82" s="53"/>
      <c r="D82" s="54">
        <v>7</v>
      </c>
      <c r="E82" s="55" t="s">
        <v>156</v>
      </c>
      <c r="F82" s="55" t="s">
        <v>150</v>
      </c>
      <c r="G82" s="55" t="s">
        <v>182</v>
      </c>
      <c r="H82" s="39"/>
      <c r="I82" s="39"/>
      <c r="J82" s="39"/>
      <c r="K82" s="39"/>
      <c r="L82" s="43"/>
      <c r="M82" s="44"/>
      <c r="N82" s="40"/>
      <c r="O82" s="39"/>
      <c r="P82" s="39"/>
      <c r="Q82" s="44"/>
      <c r="R82" s="85"/>
      <c r="S82" s="34"/>
      <c r="T82" s="90" t="s">
        <v>36</v>
      </c>
      <c r="U82" s="84" t="s">
        <v>592</v>
      </c>
      <c r="V82" s="84" t="s">
        <v>405</v>
      </c>
      <c r="W82" s="50">
        <v>3430900794438</v>
      </c>
      <c r="X82" s="49">
        <v>77</v>
      </c>
      <c r="Y82" s="49">
        <v>4</v>
      </c>
      <c r="Z82" s="49"/>
      <c r="AA82" s="49"/>
      <c r="AB82" s="49" t="s">
        <v>402</v>
      </c>
      <c r="AC82" s="49" t="s">
        <v>402</v>
      </c>
      <c r="AD82" s="49" t="s">
        <v>403</v>
      </c>
      <c r="AE82" s="49">
        <v>38220</v>
      </c>
    </row>
    <row r="83" spans="1:31" ht="30.75" x14ac:dyDescent="0.2">
      <c r="A83" s="72">
        <v>76</v>
      </c>
      <c r="B83" s="72" t="s">
        <v>63</v>
      </c>
      <c r="C83" s="53" t="s">
        <v>302</v>
      </c>
      <c r="D83" s="54">
        <v>7</v>
      </c>
      <c r="E83" s="55" t="s">
        <v>156</v>
      </c>
      <c r="F83" s="55" t="s">
        <v>156</v>
      </c>
      <c r="G83" s="55" t="s">
        <v>171</v>
      </c>
      <c r="H83" s="39"/>
      <c r="I83" s="39"/>
      <c r="J83" s="39"/>
      <c r="K83" s="39"/>
      <c r="L83" s="43"/>
      <c r="M83" s="44"/>
      <c r="N83" s="40"/>
      <c r="O83" s="39"/>
      <c r="P83" s="39"/>
      <c r="Q83" s="44"/>
      <c r="R83" s="85"/>
      <c r="S83" s="34"/>
      <c r="T83" s="90" t="s">
        <v>36</v>
      </c>
      <c r="U83" s="84" t="s">
        <v>593</v>
      </c>
      <c r="V83" s="84" t="s">
        <v>594</v>
      </c>
      <c r="W83" s="50">
        <v>3430900709597</v>
      </c>
      <c r="X83" s="49">
        <v>11</v>
      </c>
      <c r="Y83" s="49">
        <v>12</v>
      </c>
      <c r="Z83" s="49"/>
      <c r="AA83" s="49"/>
      <c r="AB83" s="49" t="s">
        <v>402</v>
      </c>
      <c r="AC83" s="49" t="s">
        <v>402</v>
      </c>
      <c r="AD83" s="49" t="s">
        <v>403</v>
      </c>
      <c r="AE83" s="49">
        <v>38220</v>
      </c>
    </row>
    <row r="84" spans="1:31" ht="30.75" x14ac:dyDescent="0.2">
      <c r="A84" s="72">
        <v>77</v>
      </c>
      <c r="B84" s="72" t="s">
        <v>63</v>
      </c>
      <c r="C84" s="53"/>
      <c r="D84" s="54">
        <v>7</v>
      </c>
      <c r="E84" s="55" t="s">
        <v>156</v>
      </c>
      <c r="F84" s="55" t="s">
        <v>150</v>
      </c>
      <c r="G84" s="55" t="s">
        <v>205</v>
      </c>
      <c r="H84" s="39"/>
      <c r="I84" s="39"/>
      <c r="J84" s="39"/>
      <c r="K84" s="39"/>
      <c r="L84" s="43"/>
      <c r="M84" s="44"/>
      <c r="N84" s="40"/>
      <c r="O84" s="39"/>
      <c r="P84" s="39"/>
      <c r="Q84" s="44"/>
      <c r="R84" s="85"/>
      <c r="S84" s="34"/>
      <c r="T84" s="90" t="s">
        <v>36</v>
      </c>
      <c r="U84" s="84" t="s">
        <v>473</v>
      </c>
      <c r="V84" s="84" t="s">
        <v>413</v>
      </c>
      <c r="W84" s="50">
        <v>3430900799502</v>
      </c>
      <c r="X84" s="49">
        <v>45</v>
      </c>
      <c r="Y84" s="49">
        <v>7</v>
      </c>
      <c r="Z84" s="49"/>
      <c r="AA84" s="49"/>
      <c r="AB84" s="49" t="s">
        <v>402</v>
      </c>
      <c r="AC84" s="49" t="s">
        <v>402</v>
      </c>
      <c r="AD84" s="49" t="s">
        <v>403</v>
      </c>
      <c r="AE84" s="49">
        <v>38220</v>
      </c>
    </row>
    <row r="85" spans="1:31" ht="30.75" x14ac:dyDescent="0.2">
      <c r="A85" s="72">
        <v>78</v>
      </c>
      <c r="B85" s="72" t="s">
        <v>63</v>
      </c>
      <c r="C85" s="53"/>
      <c r="D85" s="54">
        <v>7</v>
      </c>
      <c r="E85" s="55" t="s">
        <v>156</v>
      </c>
      <c r="F85" s="55" t="s">
        <v>150</v>
      </c>
      <c r="G85" s="55" t="s">
        <v>149</v>
      </c>
      <c r="H85" s="39"/>
      <c r="I85" s="39"/>
      <c r="J85" s="39"/>
      <c r="K85" s="39"/>
      <c r="L85" s="43"/>
      <c r="M85" s="44"/>
      <c r="N85" s="40"/>
      <c r="O85" s="39"/>
      <c r="P85" s="39"/>
      <c r="Q85" s="44"/>
      <c r="R85" s="85"/>
      <c r="S85" s="34"/>
      <c r="T85" s="90" t="s">
        <v>40</v>
      </c>
      <c r="U85" s="84" t="s">
        <v>475</v>
      </c>
      <c r="V85" s="84" t="s">
        <v>474</v>
      </c>
      <c r="W85" s="50">
        <v>3430900890844</v>
      </c>
      <c r="X85" s="49">
        <v>12</v>
      </c>
      <c r="Y85" s="49">
        <v>7</v>
      </c>
      <c r="Z85" s="49"/>
      <c r="AA85" s="49"/>
      <c r="AB85" s="49" t="s">
        <v>402</v>
      </c>
      <c r="AC85" s="49" t="s">
        <v>402</v>
      </c>
      <c r="AD85" s="49" t="s">
        <v>403</v>
      </c>
      <c r="AE85" s="49">
        <v>38220</v>
      </c>
    </row>
    <row r="86" spans="1:31" ht="30.75" x14ac:dyDescent="0.2">
      <c r="A86" s="72">
        <v>79</v>
      </c>
      <c r="B86" s="72" t="s">
        <v>63</v>
      </c>
      <c r="C86" s="53"/>
      <c r="D86" s="54">
        <v>7</v>
      </c>
      <c r="E86" s="55" t="s">
        <v>156</v>
      </c>
      <c r="F86" s="55" t="s">
        <v>156</v>
      </c>
      <c r="G86" s="55" t="s">
        <v>190</v>
      </c>
      <c r="H86" s="39"/>
      <c r="I86" s="39"/>
      <c r="J86" s="39"/>
      <c r="K86" s="39"/>
      <c r="L86" s="43"/>
      <c r="M86" s="44"/>
      <c r="N86" s="40"/>
      <c r="O86" s="39"/>
      <c r="P86" s="39"/>
      <c r="Q86" s="44"/>
      <c r="R86" s="85"/>
      <c r="S86" s="34"/>
      <c r="T86" s="90" t="s">
        <v>40</v>
      </c>
      <c r="U86" s="84" t="s">
        <v>595</v>
      </c>
      <c r="V86" s="84" t="s">
        <v>463</v>
      </c>
      <c r="W86" s="50">
        <v>3430900888947</v>
      </c>
      <c r="X86" s="49">
        <v>9</v>
      </c>
      <c r="Y86" s="49">
        <v>7</v>
      </c>
      <c r="Z86" s="49"/>
      <c r="AA86" s="49"/>
      <c r="AB86" s="49" t="s">
        <v>402</v>
      </c>
      <c r="AC86" s="49" t="s">
        <v>402</v>
      </c>
      <c r="AD86" s="49" t="s">
        <v>403</v>
      </c>
      <c r="AE86" s="49">
        <v>38220</v>
      </c>
    </row>
    <row r="87" spans="1:31" ht="30.75" x14ac:dyDescent="0.2">
      <c r="A87" s="72">
        <v>80</v>
      </c>
      <c r="B87" s="72" t="s">
        <v>63</v>
      </c>
      <c r="C87" s="53"/>
      <c r="D87" s="54">
        <v>7</v>
      </c>
      <c r="E87" s="55" t="s">
        <v>156</v>
      </c>
      <c r="F87" s="55" t="s">
        <v>156</v>
      </c>
      <c r="G87" s="55" t="s">
        <v>261</v>
      </c>
      <c r="H87" s="39"/>
      <c r="I87" s="39"/>
      <c r="J87" s="39"/>
      <c r="K87" s="39"/>
      <c r="L87" s="43"/>
      <c r="M87" s="44"/>
      <c r="N87" s="40"/>
      <c r="O87" s="39"/>
      <c r="P87" s="39"/>
      <c r="Q87" s="44"/>
      <c r="R87" s="85"/>
      <c r="S87" s="34"/>
      <c r="T87" s="90" t="s">
        <v>40</v>
      </c>
      <c r="U87" s="84" t="s">
        <v>596</v>
      </c>
      <c r="V87" s="84" t="s">
        <v>463</v>
      </c>
      <c r="W87" s="50">
        <v>3430900888971</v>
      </c>
      <c r="X87" s="49">
        <v>9</v>
      </c>
      <c r="Y87" s="49">
        <v>7</v>
      </c>
      <c r="Z87" s="49"/>
      <c r="AA87" s="49"/>
      <c r="AB87" s="49" t="s">
        <v>402</v>
      </c>
      <c r="AC87" s="49" t="s">
        <v>402</v>
      </c>
      <c r="AD87" s="49" t="s">
        <v>403</v>
      </c>
      <c r="AE87" s="49">
        <v>38220</v>
      </c>
    </row>
    <row r="88" spans="1:31" ht="30.75" x14ac:dyDescent="0.2">
      <c r="A88" s="72">
        <v>81</v>
      </c>
      <c r="B88" s="72" t="s">
        <v>63</v>
      </c>
      <c r="C88" s="53"/>
      <c r="D88" s="54">
        <v>7</v>
      </c>
      <c r="E88" s="55" t="s">
        <v>156</v>
      </c>
      <c r="F88" s="55" t="s">
        <v>150</v>
      </c>
      <c r="G88" s="55" t="s">
        <v>166</v>
      </c>
      <c r="H88" s="39"/>
      <c r="I88" s="39"/>
      <c r="J88" s="39"/>
      <c r="K88" s="39"/>
      <c r="L88" s="43"/>
      <c r="M88" s="44"/>
      <c r="N88" s="40"/>
      <c r="O88" s="39"/>
      <c r="P88" s="39"/>
      <c r="Q88" s="44"/>
      <c r="R88" s="85"/>
      <c r="S88" s="34"/>
      <c r="T88" s="90" t="s">
        <v>40</v>
      </c>
      <c r="U88" s="84" t="s">
        <v>597</v>
      </c>
      <c r="V88" s="84" t="s">
        <v>423</v>
      </c>
      <c r="W88" s="50">
        <v>3430900889421</v>
      </c>
      <c r="X88" s="49">
        <v>8</v>
      </c>
      <c r="Y88" s="49">
        <v>7</v>
      </c>
      <c r="Z88" s="49"/>
      <c r="AA88" s="49"/>
      <c r="AB88" s="49" t="s">
        <v>402</v>
      </c>
      <c r="AC88" s="49" t="s">
        <v>402</v>
      </c>
      <c r="AD88" s="49" t="s">
        <v>403</v>
      </c>
      <c r="AE88" s="49">
        <v>38220</v>
      </c>
    </row>
    <row r="89" spans="1:31" ht="30.75" x14ac:dyDescent="0.2">
      <c r="A89" s="72">
        <v>82</v>
      </c>
      <c r="B89" s="72" t="s">
        <v>63</v>
      </c>
      <c r="C89" s="53" t="s">
        <v>303</v>
      </c>
      <c r="D89" s="54">
        <v>7</v>
      </c>
      <c r="E89" s="55" t="s">
        <v>156</v>
      </c>
      <c r="F89" s="55" t="s">
        <v>150</v>
      </c>
      <c r="G89" s="55" t="s">
        <v>240</v>
      </c>
      <c r="H89" s="39"/>
      <c r="I89" s="39"/>
      <c r="J89" s="39"/>
      <c r="K89" s="39"/>
      <c r="L89" s="43"/>
      <c r="M89" s="44"/>
      <c r="N89" s="40"/>
      <c r="O89" s="39"/>
      <c r="P89" s="39"/>
      <c r="Q89" s="44"/>
      <c r="R89" s="85"/>
      <c r="S89" s="34"/>
      <c r="T89" s="90" t="s">
        <v>36</v>
      </c>
      <c r="U89" s="84" t="s">
        <v>495</v>
      </c>
      <c r="V89" s="84" t="s">
        <v>407</v>
      </c>
      <c r="W89" s="50">
        <v>3430900708957</v>
      </c>
      <c r="X89" s="49">
        <v>29</v>
      </c>
      <c r="Y89" s="49">
        <v>7</v>
      </c>
      <c r="Z89" s="49"/>
      <c r="AA89" s="49"/>
      <c r="AB89" s="49" t="s">
        <v>402</v>
      </c>
      <c r="AC89" s="49" t="s">
        <v>402</v>
      </c>
      <c r="AD89" s="49" t="s">
        <v>403</v>
      </c>
      <c r="AE89" s="49">
        <v>38220</v>
      </c>
    </row>
    <row r="90" spans="1:31" ht="30.75" x14ac:dyDescent="0.2">
      <c r="A90" s="72">
        <v>83</v>
      </c>
      <c r="B90" s="72" t="s">
        <v>63</v>
      </c>
      <c r="C90" s="53"/>
      <c r="D90" s="54">
        <v>7</v>
      </c>
      <c r="E90" s="55" t="s">
        <v>156</v>
      </c>
      <c r="F90" s="55" t="s">
        <v>150</v>
      </c>
      <c r="G90" s="55" t="s">
        <v>304</v>
      </c>
      <c r="H90" s="39"/>
      <c r="I90" s="39"/>
      <c r="J90" s="39"/>
      <c r="K90" s="39"/>
      <c r="L90" s="43"/>
      <c r="M90" s="44"/>
      <c r="N90" s="40"/>
      <c r="O90" s="39"/>
      <c r="P90" s="39"/>
      <c r="Q90" s="44"/>
      <c r="R90" s="85"/>
      <c r="S90" s="34"/>
      <c r="T90" s="90" t="s">
        <v>36</v>
      </c>
      <c r="U90" s="84" t="s">
        <v>598</v>
      </c>
      <c r="V90" s="84" t="s">
        <v>459</v>
      </c>
      <c r="W90" s="50">
        <v>3430900710676</v>
      </c>
      <c r="X90" s="49">
        <v>25</v>
      </c>
      <c r="Y90" s="49">
        <v>7</v>
      </c>
      <c r="Z90" s="49"/>
      <c r="AA90" s="49"/>
      <c r="AB90" s="49" t="s">
        <v>402</v>
      </c>
      <c r="AC90" s="49" t="s">
        <v>402</v>
      </c>
      <c r="AD90" s="49" t="s">
        <v>403</v>
      </c>
      <c r="AE90" s="49">
        <v>38220</v>
      </c>
    </row>
    <row r="91" spans="1:31" ht="30.75" x14ac:dyDescent="0.2">
      <c r="A91" s="72">
        <v>84</v>
      </c>
      <c r="B91" s="72" t="s">
        <v>63</v>
      </c>
      <c r="C91" s="53" t="s">
        <v>305</v>
      </c>
      <c r="D91" s="54">
        <v>7</v>
      </c>
      <c r="E91" s="55" t="s">
        <v>156</v>
      </c>
      <c r="F91" s="55" t="s">
        <v>150</v>
      </c>
      <c r="G91" s="55" t="s">
        <v>161</v>
      </c>
      <c r="H91" s="39"/>
      <c r="I91" s="39"/>
      <c r="J91" s="39"/>
      <c r="K91" s="39"/>
      <c r="L91" s="43"/>
      <c r="M91" s="44"/>
      <c r="N91" s="40"/>
      <c r="O91" s="39"/>
      <c r="P91" s="39"/>
      <c r="Q91" s="44"/>
      <c r="R91" s="85"/>
      <c r="S91" s="34"/>
      <c r="T91" s="90" t="s">
        <v>40</v>
      </c>
      <c r="U91" s="84" t="s">
        <v>507</v>
      </c>
      <c r="V91" s="84" t="s">
        <v>434</v>
      </c>
      <c r="W91" s="50">
        <v>5300190034562</v>
      </c>
      <c r="X91" s="49" t="s">
        <v>599</v>
      </c>
      <c r="Y91" s="49">
        <v>9</v>
      </c>
      <c r="Z91" s="49"/>
      <c r="AA91" s="49"/>
      <c r="AB91" s="49" t="s">
        <v>600</v>
      </c>
      <c r="AC91" s="49" t="s">
        <v>601</v>
      </c>
      <c r="AD91" s="49" t="s">
        <v>524</v>
      </c>
      <c r="AE91" s="49">
        <v>48120</v>
      </c>
    </row>
    <row r="92" spans="1:31" ht="30.75" x14ac:dyDescent="0.2">
      <c r="A92" s="72">
        <v>85</v>
      </c>
      <c r="B92" s="72" t="s">
        <v>63</v>
      </c>
      <c r="C92" s="53" t="s">
        <v>306</v>
      </c>
      <c r="D92" s="54">
        <v>7</v>
      </c>
      <c r="E92" s="55" t="s">
        <v>156</v>
      </c>
      <c r="F92" s="55" t="s">
        <v>156</v>
      </c>
      <c r="G92" s="55" t="s">
        <v>210</v>
      </c>
      <c r="H92" s="39"/>
      <c r="I92" s="39"/>
      <c r="J92" s="39"/>
      <c r="K92" s="39"/>
      <c r="L92" s="43"/>
      <c r="M92" s="44"/>
      <c r="N92" s="40"/>
      <c r="O92" s="39"/>
      <c r="P92" s="39"/>
      <c r="Q92" s="44"/>
      <c r="R92" s="85"/>
      <c r="S92" s="34"/>
      <c r="T92" s="90" t="s">
        <v>36</v>
      </c>
      <c r="U92" s="84" t="s">
        <v>602</v>
      </c>
      <c r="V92" s="84" t="s">
        <v>603</v>
      </c>
      <c r="W92" s="50">
        <v>3430900709660</v>
      </c>
      <c r="X92" s="49">
        <v>28</v>
      </c>
      <c r="Y92" s="49">
        <v>7</v>
      </c>
      <c r="Z92" s="49"/>
      <c r="AA92" s="49"/>
      <c r="AB92" s="49" t="s">
        <v>402</v>
      </c>
      <c r="AC92" s="49" t="s">
        <v>402</v>
      </c>
      <c r="AD92" s="49" t="s">
        <v>403</v>
      </c>
      <c r="AE92" s="49">
        <v>38220</v>
      </c>
    </row>
    <row r="93" spans="1:31" ht="30.75" x14ac:dyDescent="0.2">
      <c r="A93" s="72">
        <v>86</v>
      </c>
      <c r="B93" s="72" t="s">
        <v>63</v>
      </c>
      <c r="C93" s="53" t="s">
        <v>307</v>
      </c>
      <c r="D93" s="54">
        <v>7</v>
      </c>
      <c r="E93" s="55" t="s">
        <v>156</v>
      </c>
      <c r="F93" s="55" t="s">
        <v>148</v>
      </c>
      <c r="G93" s="55" t="s">
        <v>214</v>
      </c>
      <c r="H93" s="39"/>
      <c r="I93" s="39"/>
      <c r="J93" s="39"/>
      <c r="K93" s="39"/>
      <c r="L93" s="43"/>
      <c r="M93" s="44"/>
      <c r="N93" s="40"/>
      <c r="O93" s="39"/>
      <c r="P93" s="39"/>
      <c r="Q93" s="44"/>
      <c r="R93" s="85"/>
      <c r="S93" s="34"/>
      <c r="T93" s="90" t="s">
        <v>36</v>
      </c>
      <c r="U93" s="84" t="s">
        <v>505</v>
      </c>
      <c r="V93" s="84" t="s">
        <v>506</v>
      </c>
      <c r="W93" s="50">
        <v>3430900661161</v>
      </c>
      <c r="X93" s="49">
        <v>30</v>
      </c>
      <c r="Y93" s="49">
        <v>7</v>
      </c>
      <c r="Z93" s="49"/>
      <c r="AA93" s="49"/>
      <c r="AB93" s="49" t="s">
        <v>402</v>
      </c>
      <c r="AC93" s="49" t="s">
        <v>402</v>
      </c>
      <c r="AD93" s="49" t="s">
        <v>403</v>
      </c>
      <c r="AE93" s="49">
        <v>38220</v>
      </c>
    </row>
    <row r="94" spans="1:31" ht="30.75" x14ac:dyDescent="0.2">
      <c r="A94" s="72">
        <v>87</v>
      </c>
      <c r="B94" s="72" t="s">
        <v>63</v>
      </c>
      <c r="C94" s="53" t="s">
        <v>308</v>
      </c>
      <c r="D94" s="54">
        <v>7</v>
      </c>
      <c r="E94" s="55" t="s">
        <v>156</v>
      </c>
      <c r="F94" s="55" t="s">
        <v>150</v>
      </c>
      <c r="G94" s="55" t="s">
        <v>188</v>
      </c>
      <c r="H94" s="39"/>
      <c r="I94" s="39"/>
      <c r="J94" s="39"/>
      <c r="K94" s="39"/>
      <c r="L94" s="43"/>
      <c r="M94" s="44"/>
      <c r="N94" s="40"/>
      <c r="O94" s="39"/>
      <c r="P94" s="39"/>
      <c r="Q94" s="44"/>
      <c r="R94" s="85"/>
      <c r="S94" s="34"/>
      <c r="T94" s="90" t="s">
        <v>408</v>
      </c>
      <c r="U94" s="84" t="s">
        <v>604</v>
      </c>
      <c r="V94" s="84" t="s">
        <v>450</v>
      </c>
      <c r="W94" s="50">
        <v>3430900889153</v>
      </c>
      <c r="X94" s="49">
        <v>42</v>
      </c>
      <c r="Y94" s="49">
        <v>7</v>
      </c>
      <c r="Z94" s="49"/>
      <c r="AA94" s="49"/>
      <c r="AB94" s="49" t="s">
        <v>402</v>
      </c>
      <c r="AC94" s="49" t="s">
        <v>402</v>
      </c>
      <c r="AD94" s="49" t="s">
        <v>403</v>
      </c>
      <c r="AE94" s="49">
        <v>38220</v>
      </c>
    </row>
    <row r="95" spans="1:31" ht="30.75" x14ac:dyDescent="0.2">
      <c r="A95" s="72">
        <v>88</v>
      </c>
      <c r="B95" s="72" t="s">
        <v>63</v>
      </c>
      <c r="C95" s="53" t="s">
        <v>309</v>
      </c>
      <c r="D95" s="54">
        <v>7</v>
      </c>
      <c r="E95" s="55" t="s">
        <v>156</v>
      </c>
      <c r="F95" s="55" t="s">
        <v>150</v>
      </c>
      <c r="G95" s="55" t="s">
        <v>188</v>
      </c>
      <c r="H95" s="39"/>
      <c r="I95" s="39"/>
      <c r="J95" s="39"/>
      <c r="K95" s="39"/>
      <c r="L95" s="43"/>
      <c r="M95" s="44"/>
      <c r="N95" s="40"/>
      <c r="O95" s="39"/>
      <c r="P95" s="39"/>
      <c r="Q95" s="44"/>
      <c r="R95" s="85"/>
      <c r="S95" s="34"/>
      <c r="T95" s="90" t="s">
        <v>408</v>
      </c>
      <c r="U95" s="84" t="s">
        <v>605</v>
      </c>
      <c r="V95" s="84" t="s">
        <v>450</v>
      </c>
      <c r="W95" s="50">
        <v>3430900889161</v>
      </c>
      <c r="X95" s="49">
        <v>42</v>
      </c>
      <c r="Y95" s="49">
        <v>7</v>
      </c>
      <c r="Z95" s="49"/>
      <c r="AA95" s="49"/>
      <c r="AB95" s="49" t="s">
        <v>402</v>
      </c>
      <c r="AC95" s="49" t="s">
        <v>402</v>
      </c>
      <c r="AD95" s="49" t="s">
        <v>403</v>
      </c>
      <c r="AE95" s="49">
        <v>38220</v>
      </c>
    </row>
    <row r="96" spans="1:31" ht="30.75" x14ac:dyDescent="0.2">
      <c r="A96" s="72">
        <v>89</v>
      </c>
      <c r="B96" s="72" t="s">
        <v>63</v>
      </c>
      <c r="C96" s="53" t="s">
        <v>310</v>
      </c>
      <c r="D96" s="54">
        <v>7</v>
      </c>
      <c r="E96" s="55" t="s">
        <v>156</v>
      </c>
      <c r="F96" s="55" t="s">
        <v>150</v>
      </c>
      <c r="G96" s="55" t="s">
        <v>159</v>
      </c>
      <c r="H96" s="39"/>
      <c r="I96" s="39"/>
      <c r="J96" s="39"/>
      <c r="K96" s="39"/>
      <c r="L96" s="43"/>
      <c r="M96" s="44"/>
      <c r="N96" s="40"/>
      <c r="O96" s="39"/>
      <c r="P96" s="39"/>
      <c r="Q96" s="44"/>
      <c r="R96" s="85"/>
      <c r="S96" s="34"/>
      <c r="T96" s="90" t="s">
        <v>408</v>
      </c>
      <c r="U96" s="84" t="s">
        <v>606</v>
      </c>
      <c r="V96" s="84" t="s">
        <v>607</v>
      </c>
      <c r="W96" s="50">
        <v>3430900890364</v>
      </c>
      <c r="X96" s="49">
        <v>48</v>
      </c>
      <c r="Y96" s="49">
        <v>7</v>
      </c>
      <c r="Z96" s="49"/>
      <c r="AA96" s="49"/>
      <c r="AB96" s="49" t="s">
        <v>402</v>
      </c>
      <c r="AC96" s="49" t="s">
        <v>402</v>
      </c>
      <c r="AD96" s="49" t="s">
        <v>403</v>
      </c>
      <c r="AE96" s="49">
        <v>38220</v>
      </c>
    </row>
    <row r="97" spans="1:31" ht="30.75" x14ac:dyDescent="0.2">
      <c r="A97" s="72">
        <v>90</v>
      </c>
      <c r="B97" s="72" t="s">
        <v>63</v>
      </c>
      <c r="C97" s="53" t="s">
        <v>311</v>
      </c>
      <c r="D97" s="54">
        <v>7</v>
      </c>
      <c r="E97" s="55" t="s">
        <v>156</v>
      </c>
      <c r="F97" s="55" t="s">
        <v>148</v>
      </c>
      <c r="G97" s="55" t="s">
        <v>188</v>
      </c>
      <c r="H97" s="39"/>
      <c r="I97" s="39"/>
      <c r="J97" s="39"/>
      <c r="K97" s="39"/>
      <c r="L97" s="43"/>
      <c r="M97" s="44"/>
      <c r="N97" s="40"/>
      <c r="O97" s="39"/>
      <c r="P97" s="39"/>
      <c r="Q97" s="44"/>
      <c r="R97" s="85"/>
      <c r="S97" s="34"/>
      <c r="T97" s="90" t="s">
        <v>408</v>
      </c>
      <c r="U97" s="84" t="s">
        <v>608</v>
      </c>
      <c r="V97" s="84" t="s">
        <v>450</v>
      </c>
      <c r="W97" s="50">
        <v>3430900889188</v>
      </c>
      <c r="X97" s="49">
        <v>186</v>
      </c>
      <c r="Y97" s="49">
        <v>5</v>
      </c>
      <c r="Z97" s="49"/>
      <c r="AA97" s="49"/>
      <c r="AB97" s="49" t="s">
        <v>609</v>
      </c>
      <c r="AC97" s="49" t="s">
        <v>402</v>
      </c>
      <c r="AD97" s="49" t="s">
        <v>403</v>
      </c>
      <c r="AE97" s="49">
        <v>38220</v>
      </c>
    </row>
    <row r="98" spans="1:31" ht="30.75" x14ac:dyDescent="0.2">
      <c r="A98" s="72">
        <v>91</v>
      </c>
      <c r="B98" s="72" t="s">
        <v>63</v>
      </c>
      <c r="C98" s="53" t="s">
        <v>312</v>
      </c>
      <c r="D98" s="54">
        <v>7</v>
      </c>
      <c r="E98" s="55" t="s">
        <v>156</v>
      </c>
      <c r="F98" s="55" t="s">
        <v>150</v>
      </c>
      <c r="G98" s="55" t="s">
        <v>304</v>
      </c>
      <c r="H98" s="39"/>
      <c r="I98" s="39"/>
      <c r="J98" s="39"/>
      <c r="K98" s="39"/>
      <c r="L98" s="43"/>
      <c r="M98" s="44"/>
      <c r="N98" s="40"/>
      <c r="O98" s="39"/>
      <c r="P98" s="39"/>
      <c r="Q98" s="44"/>
      <c r="R98" s="85"/>
      <c r="S98" s="34"/>
      <c r="T98" s="90" t="s">
        <v>36</v>
      </c>
      <c r="U98" s="84" t="s">
        <v>610</v>
      </c>
      <c r="V98" s="84" t="s">
        <v>611</v>
      </c>
      <c r="W98" s="50">
        <v>3430900661179</v>
      </c>
      <c r="X98" s="49">
        <v>59</v>
      </c>
      <c r="Y98" s="49">
        <v>7</v>
      </c>
      <c r="Z98" s="49"/>
      <c r="AA98" s="49"/>
      <c r="AB98" s="49" t="s">
        <v>402</v>
      </c>
      <c r="AC98" s="49" t="s">
        <v>402</v>
      </c>
      <c r="AD98" s="49" t="s">
        <v>403</v>
      </c>
      <c r="AE98" s="49">
        <v>38220</v>
      </c>
    </row>
    <row r="99" spans="1:31" ht="30.75" x14ac:dyDescent="0.2">
      <c r="A99" s="72">
        <v>92</v>
      </c>
      <c r="B99" s="72" t="s">
        <v>63</v>
      </c>
      <c r="C99" s="53"/>
      <c r="D99" s="54">
        <v>7</v>
      </c>
      <c r="E99" s="55" t="s">
        <v>156</v>
      </c>
      <c r="F99" s="55" t="s">
        <v>150</v>
      </c>
      <c r="G99" s="55" t="s">
        <v>232</v>
      </c>
      <c r="H99" s="39"/>
      <c r="I99" s="39"/>
      <c r="J99" s="39"/>
      <c r="K99" s="39"/>
      <c r="L99" s="43"/>
      <c r="M99" s="44"/>
      <c r="N99" s="40"/>
      <c r="O99" s="39"/>
      <c r="P99" s="39"/>
      <c r="Q99" s="44"/>
      <c r="R99" s="85"/>
      <c r="S99" s="34"/>
      <c r="T99" s="90" t="s">
        <v>40</v>
      </c>
      <c r="U99" s="84" t="s">
        <v>433</v>
      </c>
      <c r="V99" s="84" t="s">
        <v>434</v>
      </c>
      <c r="W99" s="50">
        <v>3430900661041</v>
      </c>
      <c r="X99" s="49">
        <v>65</v>
      </c>
      <c r="Y99" s="49">
        <v>7</v>
      </c>
      <c r="Z99" s="49"/>
      <c r="AA99" s="49"/>
      <c r="AB99" s="49" t="s">
        <v>402</v>
      </c>
      <c r="AC99" s="49" t="s">
        <v>402</v>
      </c>
      <c r="AD99" s="49" t="s">
        <v>403</v>
      </c>
      <c r="AE99" s="49">
        <v>38220</v>
      </c>
    </row>
    <row r="100" spans="1:31" ht="30.75" x14ac:dyDescent="0.2">
      <c r="A100" s="72">
        <v>93</v>
      </c>
      <c r="B100" s="72" t="s">
        <v>63</v>
      </c>
      <c r="C100" s="53"/>
      <c r="D100" s="54">
        <v>7</v>
      </c>
      <c r="E100" s="55" t="s">
        <v>150</v>
      </c>
      <c r="F100" s="55" t="s">
        <v>156</v>
      </c>
      <c r="G100" s="55" t="s">
        <v>193</v>
      </c>
      <c r="H100" s="39"/>
      <c r="I100" s="39"/>
      <c r="J100" s="39"/>
      <c r="K100" s="39"/>
      <c r="L100" s="43"/>
      <c r="M100" s="44"/>
      <c r="N100" s="40"/>
      <c r="O100" s="39"/>
      <c r="P100" s="39"/>
      <c r="Q100" s="44"/>
      <c r="R100" s="85"/>
      <c r="S100" s="34"/>
      <c r="T100" s="90" t="s">
        <v>40</v>
      </c>
      <c r="U100" s="84" t="s">
        <v>612</v>
      </c>
      <c r="V100" s="84" t="s">
        <v>434</v>
      </c>
      <c r="W100" s="50">
        <v>5431100004847</v>
      </c>
      <c r="X100" s="49">
        <v>21</v>
      </c>
      <c r="Y100" s="49">
        <v>7</v>
      </c>
      <c r="Z100" s="49"/>
      <c r="AA100" s="49"/>
      <c r="AB100" s="49" t="s">
        <v>402</v>
      </c>
      <c r="AC100" s="49" t="s">
        <v>402</v>
      </c>
      <c r="AD100" s="49" t="s">
        <v>403</v>
      </c>
      <c r="AE100" s="49">
        <v>38220</v>
      </c>
    </row>
    <row r="101" spans="1:31" ht="30.75" x14ac:dyDescent="0.2">
      <c r="A101" s="72">
        <v>94</v>
      </c>
      <c r="B101" s="72" t="s">
        <v>63</v>
      </c>
      <c r="C101" s="53" t="s">
        <v>313</v>
      </c>
      <c r="D101" s="54">
        <v>7</v>
      </c>
      <c r="E101" s="55" t="s">
        <v>156</v>
      </c>
      <c r="F101" s="55" t="s">
        <v>150</v>
      </c>
      <c r="G101" s="55" t="s">
        <v>156</v>
      </c>
      <c r="H101" s="39"/>
      <c r="I101" s="39"/>
      <c r="J101" s="39"/>
      <c r="K101" s="39"/>
      <c r="L101" s="43"/>
      <c r="M101" s="44"/>
      <c r="N101" s="40"/>
      <c r="O101" s="39"/>
      <c r="P101" s="39"/>
      <c r="Q101" s="44"/>
      <c r="R101" s="85"/>
      <c r="S101" s="34"/>
      <c r="T101" s="90" t="s">
        <v>36</v>
      </c>
      <c r="U101" s="84" t="s">
        <v>538</v>
      </c>
      <c r="V101" s="84" t="s">
        <v>431</v>
      </c>
      <c r="W101" s="50">
        <v>3430900889005</v>
      </c>
      <c r="X101" s="49">
        <v>63</v>
      </c>
      <c r="Y101" s="49">
        <v>7</v>
      </c>
      <c r="Z101" s="49"/>
      <c r="AA101" s="49"/>
      <c r="AB101" s="49" t="s">
        <v>402</v>
      </c>
      <c r="AC101" s="49" t="s">
        <v>402</v>
      </c>
      <c r="AD101" s="49" t="s">
        <v>403</v>
      </c>
      <c r="AE101" s="49">
        <v>38220</v>
      </c>
    </row>
    <row r="102" spans="1:31" ht="30.75" x14ac:dyDescent="0.2">
      <c r="A102" s="72">
        <v>95</v>
      </c>
      <c r="B102" s="72" t="s">
        <v>63</v>
      </c>
      <c r="C102" s="53" t="s">
        <v>314</v>
      </c>
      <c r="D102" s="54">
        <v>7</v>
      </c>
      <c r="E102" s="55" t="s">
        <v>156</v>
      </c>
      <c r="F102" s="55" t="s">
        <v>156</v>
      </c>
      <c r="G102" s="55" t="s">
        <v>198</v>
      </c>
      <c r="H102" s="39"/>
      <c r="I102" s="39"/>
      <c r="J102" s="39"/>
      <c r="K102" s="39"/>
      <c r="L102" s="43"/>
      <c r="M102" s="44"/>
      <c r="N102" s="40"/>
      <c r="O102" s="39"/>
      <c r="P102" s="39"/>
      <c r="Q102" s="44"/>
      <c r="R102" s="85"/>
      <c r="S102" s="34"/>
      <c r="T102" s="90" t="s">
        <v>408</v>
      </c>
      <c r="U102" s="84" t="s">
        <v>613</v>
      </c>
      <c r="V102" s="84" t="s">
        <v>533</v>
      </c>
      <c r="W102" s="50">
        <v>3430900709163</v>
      </c>
      <c r="X102" s="49">
        <v>22</v>
      </c>
      <c r="Y102" s="49">
        <v>7</v>
      </c>
      <c r="Z102" s="49"/>
      <c r="AA102" s="49"/>
      <c r="AB102" s="49" t="s">
        <v>402</v>
      </c>
      <c r="AC102" s="49" t="s">
        <v>402</v>
      </c>
      <c r="AD102" s="49" t="s">
        <v>403</v>
      </c>
      <c r="AE102" s="49">
        <v>38220</v>
      </c>
    </row>
    <row r="103" spans="1:31" ht="48" x14ac:dyDescent="0.2">
      <c r="A103" s="72">
        <v>96</v>
      </c>
      <c r="B103" s="72" t="s">
        <v>63</v>
      </c>
      <c r="C103" s="53" t="s">
        <v>315</v>
      </c>
      <c r="D103" s="54">
        <v>7</v>
      </c>
      <c r="E103" s="55" t="s">
        <v>151</v>
      </c>
      <c r="F103" s="55" t="s">
        <v>156</v>
      </c>
      <c r="G103" s="55" t="s">
        <v>147</v>
      </c>
      <c r="H103" s="39">
        <v>1</v>
      </c>
      <c r="I103" s="39">
        <v>45</v>
      </c>
      <c r="J103" s="39" t="s">
        <v>30</v>
      </c>
      <c r="K103" s="39" t="s">
        <v>39</v>
      </c>
      <c r="L103" s="43">
        <v>200</v>
      </c>
      <c r="M103" s="44"/>
      <c r="N103" s="40">
        <v>200</v>
      </c>
      <c r="O103" s="39"/>
      <c r="P103" s="39"/>
      <c r="Q103" s="44">
        <v>28</v>
      </c>
      <c r="R103" s="85"/>
      <c r="S103" s="34"/>
      <c r="T103" s="90" t="s">
        <v>40</v>
      </c>
      <c r="U103" s="84" t="s">
        <v>412</v>
      </c>
      <c r="V103" s="84" t="s">
        <v>413</v>
      </c>
      <c r="W103" s="50">
        <v>3430900710765</v>
      </c>
      <c r="X103" s="49">
        <v>45</v>
      </c>
      <c r="Y103" s="49">
        <v>7</v>
      </c>
      <c r="Z103" s="49"/>
      <c r="AA103" s="49"/>
      <c r="AB103" s="49" t="s">
        <v>402</v>
      </c>
      <c r="AC103" s="49" t="s">
        <v>402</v>
      </c>
      <c r="AD103" s="49" t="s">
        <v>403</v>
      </c>
      <c r="AE103" s="49">
        <v>38220</v>
      </c>
    </row>
    <row r="104" spans="1:31" ht="30.75" x14ac:dyDescent="0.2">
      <c r="A104" s="72">
        <v>97</v>
      </c>
      <c r="B104" s="72" t="s">
        <v>63</v>
      </c>
      <c r="C104" s="53" t="s">
        <v>316</v>
      </c>
      <c r="D104" s="54">
        <v>7</v>
      </c>
      <c r="E104" s="55" t="s">
        <v>151</v>
      </c>
      <c r="F104" s="55" t="s">
        <v>156</v>
      </c>
      <c r="G104" s="55" t="s">
        <v>150</v>
      </c>
      <c r="H104" s="39"/>
      <c r="I104" s="39"/>
      <c r="J104" s="39"/>
      <c r="K104" s="39"/>
      <c r="L104" s="43"/>
      <c r="M104" s="44"/>
      <c r="N104" s="40"/>
      <c r="O104" s="39"/>
      <c r="P104" s="39"/>
      <c r="Q104" s="44"/>
      <c r="R104" s="85"/>
      <c r="S104" s="34"/>
      <c r="T104" s="90" t="s">
        <v>40</v>
      </c>
      <c r="U104" s="84" t="s">
        <v>435</v>
      </c>
      <c r="V104" s="84" t="s">
        <v>417</v>
      </c>
      <c r="W104" s="50">
        <v>3480400116180</v>
      </c>
      <c r="X104" s="49">
        <v>33</v>
      </c>
      <c r="Y104" s="49">
        <v>7</v>
      </c>
      <c r="Z104" s="49"/>
      <c r="AA104" s="49"/>
      <c r="AB104" s="49" t="s">
        <v>402</v>
      </c>
      <c r="AC104" s="49" t="s">
        <v>402</v>
      </c>
      <c r="AD104" s="49" t="s">
        <v>403</v>
      </c>
      <c r="AE104" s="49">
        <v>38220</v>
      </c>
    </row>
    <row r="105" spans="1:31" ht="30.75" x14ac:dyDescent="0.2">
      <c r="A105" s="72">
        <v>98</v>
      </c>
      <c r="B105" s="72" t="s">
        <v>63</v>
      </c>
      <c r="C105" s="53" t="s">
        <v>317</v>
      </c>
      <c r="D105" s="54">
        <v>7</v>
      </c>
      <c r="E105" s="55" t="s">
        <v>154</v>
      </c>
      <c r="F105" s="55" t="s">
        <v>148</v>
      </c>
      <c r="G105" s="55" t="s">
        <v>166</v>
      </c>
      <c r="H105" s="39"/>
      <c r="I105" s="39"/>
      <c r="J105" s="39"/>
      <c r="K105" s="39"/>
      <c r="L105" s="43"/>
      <c r="M105" s="44"/>
      <c r="N105" s="40"/>
      <c r="O105" s="39"/>
      <c r="P105" s="39"/>
      <c r="Q105" s="44"/>
      <c r="R105" s="85"/>
      <c r="S105" s="34"/>
      <c r="T105" s="90" t="s">
        <v>40</v>
      </c>
      <c r="U105" s="84" t="s">
        <v>559</v>
      </c>
      <c r="V105" s="84" t="s">
        <v>614</v>
      </c>
      <c r="W105" s="50">
        <v>3430900040727</v>
      </c>
      <c r="X105" s="49">
        <v>66</v>
      </c>
      <c r="Y105" s="49">
        <v>6</v>
      </c>
      <c r="Z105" s="49"/>
      <c r="AA105" s="49"/>
      <c r="AB105" s="49" t="s">
        <v>402</v>
      </c>
      <c r="AC105" s="49" t="s">
        <v>402</v>
      </c>
      <c r="AD105" s="49" t="s">
        <v>403</v>
      </c>
      <c r="AE105" s="49">
        <v>38220</v>
      </c>
    </row>
    <row r="106" spans="1:31" ht="30.75" x14ac:dyDescent="0.2">
      <c r="A106" s="72">
        <v>99</v>
      </c>
      <c r="B106" s="72" t="s">
        <v>63</v>
      </c>
      <c r="C106" s="53" t="s">
        <v>318</v>
      </c>
      <c r="D106" s="54">
        <v>7</v>
      </c>
      <c r="E106" s="55" t="s">
        <v>173</v>
      </c>
      <c r="F106" s="55" t="s">
        <v>152</v>
      </c>
      <c r="G106" s="55" t="s">
        <v>173</v>
      </c>
      <c r="H106" s="39"/>
      <c r="I106" s="39"/>
      <c r="J106" s="39"/>
      <c r="K106" s="39"/>
      <c r="L106" s="43"/>
      <c r="M106" s="44"/>
      <c r="N106" s="40"/>
      <c r="O106" s="39"/>
      <c r="P106" s="39"/>
      <c r="Q106" s="44"/>
      <c r="R106" s="85"/>
      <c r="S106" s="34"/>
      <c r="T106" s="90" t="s">
        <v>40</v>
      </c>
      <c r="U106" s="84" t="s">
        <v>615</v>
      </c>
      <c r="V106" s="84" t="s">
        <v>413</v>
      </c>
      <c r="W106" s="50">
        <v>3430900710749</v>
      </c>
      <c r="X106" s="49">
        <v>31</v>
      </c>
      <c r="Y106" s="49">
        <v>7</v>
      </c>
      <c r="Z106" s="49"/>
      <c r="AA106" s="49"/>
      <c r="AB106" s="49" t="s">
        <v>402</v>
      </c>
      <c r="AC106" s="49" t="s">
        <v>402</v>
      </c>
      <c r="AD106" s="49" t="s">
        <v>403</v>
      </c>
      <c r="AE106" s="49">
        <v>38220</v>
      </c>
    </row>
    <row r="107" spans="1:31" ht="30.75" x14ac:dyDescent="0.2">
      <c r="A107" s="72">
        <v>100</v>
      </c>
      <c r="B107" s="72" t="s">
        <v>63</v>
      </c>
      <c r="C107" s="53" t="s">
        <v>319</v>
      </c>
      <c r="D107" s="54">
        <v>7</v>
      </c>
      <c r="E107" s="55" t="s">
        <v>152</v>
      </c>
      <c r="F107" s="55" t="s">
        <v>152</v>
      </c>
      <c r="G107" s="55" t="s">
        <v>213</v>
      </c>
      <c r="H107" s="39"/>
      <c r="I107" s="39"/>
      <c r="J107" s="39"/>
      <c r="K107" s="39"/>
      <c r="L107" s="43"/>
      <c r="M107" s="44"/>
      <c r="N107" s="40"/>
      <c r="O107" s="39"/>
      <c r="P107" s="39"/>
      <c r="Q107" s="44"/>
      <c r="R107" s="85"/>
      <c r="S107" s="34"/>
      <c r="T107" s="90" t="s">
        <v>36</v>
      </c>
      <c r="U107" s="84" t="s">
        <v>495</v>
      </c>
      <c r="V107" s="84" t="s">
        <v>407</v>
      </c>
      <c r="W107" s="50">
        <v>3430900708957</v>
      </c>
      <c r="X107" s="49">
        <v>29</v>
      </c>
      <c r="Y107" s="49">
        <v>7</v>
      </c>
      <c r="Z107" s="49"/>
      <c r="AA107" s="49"/>
      <c r="AB107" s="49" t="s">
        <v>402</v>
      </c>
      <c r="AC107" s="49" t="s">
        <v>402</v>
      </c>
      <c r="AD107" s="49" t="s">
        <v>403</v>
      </c>
      <c r="AE107" s="49">
        <v>38220</v>
      </c>
    </row>
    <row r="108" spans="1:31" ht="30.75" x14ac:dyDescent="0.2">
      <c r="A108" s="72">
        <v>101</v>
      </c>
      <c r="B108" s="72" t="s">
        <v>63</v>
      </c>
      <c r="C108" s="53" t="s">
        <v>320</v>
      </c>
      <c r="D108" s="54">
        <v>7</v>
      </c>
      <c r="E108" s="55" t="s">
        <v>151</v>
      </c>
      <c r="F108" s="55" t="s">
        <v>148</v>
      </c>
      <c r="G108" s="55" t="s">
        <v>201</v>
      </c>
      <c r="H108" s="39"/>
      <c r="I108" s="39"/>
      <c r="J108" s="39"/>
      <c r="K108" s="39"/>
      <c r="L108" s="43"/>
      <c r="M108" s="44"/>
      <c r="N108" s="40"/>
      <c r="O108" s="39"/>
      <c r="P108" s="39"/>
      <c r="Q108" s="44"/>
      <c r="R108" s="85"/>
      <c r="S108" s="34"/>
      <c r="T108" s="90" t="s">
        <v>40</v>
      </c>
      <c r="U108" s="84" t="s">
        <v>616</v>
      </c>
      <c r="V108" s="84" t="s">
        <v>617</v>
      </c>
      <c r="W108" s="50">
        <v>3430900774259</v>
      </c>
      <c r="X108" s="49">
        <v>65</v>
      </c>
      <c r="Y108" s="49">
        <v>14</v>
      </c>
      <c r="Z108" s="49"/>
      <c r="AA108" s="49"/>
      <c r="AB108" s="49" t="s">
        <v>402</v>
      </c>
      <c r="AC108" s="49" t="s">
        <v>402</v>
      </c>
      <c r="AD108" s="49" t="s">
        <v>403</v>
      </c>
      <c r="AE108" s="49">
        <v>38220</v>
      </c>
    </row>
    <row r="109" spans="1:31" ht="30.75" x14ac:dyDescent="0.2">
      <c r="A109" s="72">
        <v>102</v>
      </c>
      <c r="B109" s="72" t="s">
        <v>63</v>
      </c>
      <c r="C109" s="53" t="s">
        <v>321</v>
      </c>
      <c r="D109" s="54">
        <v>7</v>
      </c>
      <c r="E109" s="55" t="s">
        <v>203</v>
      </c>
      <c r="F109" s="55" t="s">
        <v>156</v>
      </c>
      <c r="G109" s="55" t="s">
        <v>150</v>
      </c>
      <c r="H109" s="39"/>
      <c r="I109" s="39"/>
      <c r="J109" s="39"/>
      <c r="K109" s="39"/>
      <c r="L109" s="43"/>
      <c r="M109" s="44"/>
      <c r="N109" s="40"/>
      <c r="O109" s="39"/>
      <c r="P109" s="39"/>
      <c r="Q109" s="44"/>
      <c r="R109" s="85"/>
      <c r="S109" s="34"/>
      <c r="T109" s="90" t="s">
        <v>36</v>
      </c>
      <c r="U109" s="84" t="s">
        <v>618</v>
      </c>
      <c r="V109" s="84" t="s">
        <v>619</v>
      </c>
      <c r="W109" s="50">
        <v>3430900775905</v>
      </c>
      <c r="X109" s="49">
        <v>56</v>
      </c>
      <c r="Y109" s="49">
        <v>7</v>
      </c>
      <c r="Z109" s="49"/>
      <c r="AA109" s="49"/>
      <c r="AB109" s="49" t="s">
        <v>402</v>
      </c>
      <c r="AC109" s="49" t="s">
        <v>402</v>
      </c>
      <c r="AD109" s="49" t="s">
        <v>403</v>
      </c>
      <c r="AE109" s="49">
        <v>38220</v>
      </c>
    </row>
    <row r="110" spans="1:31" ht="30.75" x14ac:dyDescent="0.2">
      <c r="A110" s="72">
        <v>103</v>
      </c>
      <c r="B110" s="72" t="s">
        <v>63</v>
      </c>
      <c r="C110" s="53" t="s">
        <v>322</v>
      </c>
      <c r="D110" s="54">
        <v>7</v>
      </c>
      <c r="E110" s="55" t="s">
        <v>167</v>
      </c>
      <c r="F110" s="55" t="s">
        <v>152</v>
      </c>
      <c r="G110" s="55" t="s">
        <v>217</v>
      </c>
      <c r="H110" s="39"/>
      <c r="I110" s="39"/>
      <c r="J110" s="39"/>
      <c r="K110" s="39"/>
      <c r="L110" s="43"/>
      <c r="M110" s="44"/>
      <c r="N110" s="40"/>
      <c r="O110" s="39"/>
      <c r="P110" s="39"/>
      <c r="Q110" s="44"/>
      <c r="R110" s="85"/>
      <c r="S110" s="34"/>
      <c r="T110" s="90" t="s">
        <v>40</v>
      </c>
      <c r="U110" s="84" t="s">
        <v>620</v>
      </c>
      <c r="V110" s="84" t="s">
        <v>621</v>
      </c>
      <c r="W110" s="50">
        <v>3430900773937</v>
      </c>
      <c r="X110" s="49">
        <v>103</v>
      </c>
      <c r="Y110" s="49">
        <v>14</v>
      </c>
      <c r="Z110" s="49"/>
      <c r="AA110" s="49"/>
      <c r="AB110" s="49" t="s">
        <v>402</v>
      </c>
      <c r="AC110" s="49" t="s">
        <v>402</v>
      </c>
      <c r="AD110" s="49" t="s">
        <v>403</v>
      </c>
      <c r="AE110" s="49">
        <v>38220</v>
      </c>
    </row>
    <row r="111" spans="1:31" ht="30.75" x14ac:dyDescent="0.2">
      <c r="A111" s="72">
        <v>104</v>
      </c>
      <c r="B111" s="72" t="s">
        <v>63</v>
      </c>
      <c r="C111" s="53" t="s">
        <v>323</v>
      </c>
      <c r="D111" s="54">
        <v>7</v>
      </c>
      <c r="E111" s="55" t="s">
        <v>168</v>
      </c>
      <c r="F111" s="55" t="s">
        <v>148</v>
      </c>
      <c r="G111" s="55" t="s">
        <v>261</v>
      </c>
      <c r="H111" s="39"/>
      <c r="I111" s="39"/>
      <c r="J111" s="39"/>
      <c r="K111" s="39"/>
      <c r="L111" s="43"/>
      <c r="M111" s="44"/>
      <c r="N111" s="40"/>
      <c r="O111" s="39"/>
      <c r="P111" s="39"/>
      <c r="Q111" s="44"/>
      <c r="R111" s="85"/>
      <c r="S111" s="34"/>
      <c r="T111" s="90" t="s">
        <v>36</v>
      </c>
      <c r="U111" s="84" t="s">
        <v>577</v>
      </c>
      <c r="V111" s="84" t="s">
        <v>578</v>
      </c>
      <c r="W111" s="50">
        <v>3411200483660</v>
      </c>
      <c r="X111" s="49">
        <v>86</v>
      </c>
      <c r="Y111" s="49">
        <v>10</v>
      </c>
      <c r="Z111" s="49"/>
      <c r="AA111" s="49"/>
      <c r="AB111" s="49" t="s">
        <v>402</v>
      </c>
      <c r="AC111" s="49" t="s">
        <v>402</v>
      </c>
      <c r="AD111" s="49" t="s">
        <v>403</v>
      </c>
      <c r="AE111" s="49">
        <v>38220</v>
      </c>
    </row>
    <row r="112" spans="1:31" ht="30.75" x14ac:dyDescent="0.2">
      <c r="A112" s="72">
        <v>105</v>
      </c>
      <c r="B112" s="72" t="s">
        <v>63</v>
      </c>
      <c r="C112" s="53" t="s">
        <v>324</v>
      </c>
      <c r="D112" s="54">
        <v>7</v>
      </c>
      <c r="E112" s="55" t="s">
        <v>149</v>
      </c>
      <c r="F112" s="55" t="s">
        <v>156</v>
      </c>
      <c r="G112" s="55" t="s">
        <v>158</v>
      </c>
      <c r="H112" s="39"/>
      <c r="I112" s="39"/>
      <c r="J112" s="39"/>
      <c r="K112" s="39"/>
      <c r="L112" s="43"/>
      <c r="M112" s="44"/>
      <c r="N112" s="40"/>
      <c r="O112" s="39"/>
      <c r="P112" s="39"/>
      <c r="Q112" s="44"/>
      <c r="R112" s="85"/>
      <c r="S112" s="34"/>
      <c r="T112" s="90" t="s">
        <v>40</v>
      </c>
      <c r="U112" s="84" t="s">
        <v>622</v>
      </c>
      <c r="V112" s="84" t="s">
        <v>417</v>
      </c>
      <c r="W112" s="50">
        <v>3430900710234</v>
      </c>
      <c r="X112" s="49">
        <v>141</v>
      </c>
      <c r="Y112" s="49">
        <v>5</v>
      </c>
      <c r="Z112" s="49"/>
      <c r="AA112" s="49"/>
      <c r="AB112" s="49" t="s">
        <v>402</v>
      </c>
      <c r="AC112" s="49" t="s">
        <v>402</v>
      </c>
      <c r="AD112" s="49" t="s">
        <v>403</v>
      </c>
      <c r="AE112" s="49">
        <v>38220</v>
      </c>
    </row>
    <row r="113" spans="1:31" ht="30.75" x14ac:dyDescent="0.2">
      <c r="A113" s="72">
        <v>106</v>
      </c>
      <c r="B113" s="72" t="s">
        <v>63</v>
      </c>
      <c r="C113" s="53" t="s">
        <v>325</v>
      </c>
      <c r="D113" s="54">
        <v>7</v>
      </c>
      <c r="E113" s="55" t="s">
        <v>168</v>
      </c>
      <c r="F113" s="55" t="s">
        <v>150</v>
      </c>
      <c r="G113" s="55" t="s">
        <v>185</v>
      </c>
      <c r="H113" s="39"/>
      <c r="I113" s="39"/>
      <c r="J113" s="39"/>
      <c r="K113" s="39"/>
      <c r="L113" s="43"/>
      <c r="M113" s="44"/>
      <c r="N113" s="40"/>
      <c r="O113" s="39"/>
      <c r="P113" s="39"/>
      <c r="Q113" s="44"/>
      <c r="R113" s="85"/>
      <c r="S113" s="34"/>
      <c r="T113" s="90" t="s">
        <v>40</v>
      </c>
      <c r="U113" s="84" t="s">
        <v>435</v>
      </c>
      <c r="V113" s="84" t="s">
        <v>417</v>
      </c>
      <c r="W113" s="50">
        <v>3480400116180</v>
      </c>
      <c r="X113" s="49">
        <v>33</v>
      </c>
      <c r="Y113" s="49">
        <v>7</v>
      </c>
      <c r="Z113" s="49"/>
      <c r="AA113" s="49"/>
      <c r="AB113" s="49" t="s">
        <v>402</v>
      </c>
      <c r="AC113" s="49" t="s">
        <v>402</v>
      </c>
      <c r="AD113" s="49" t="s">
        <v>403</v>
      </c>
      <c r="AE113" s="49">
        <v>38220</v>
      </c>
    </row>
    <row r="114" spans="1:31" ht="30.75" x14ac:dyDescent="0.2">
      <c r="A114" s="72">
        <v>107</v>
      </c>
      <c r="B114" s="72" t="s">
        <v>63</v>
      </c>
      <c r="C114" s="53" t="s">
        <v>326</v>
      </c>
      <c r="D114" s="54">
        <v>7</v>
      </c>
      <c r="E114" s="55" t="s">
        <v>188</v>
      </c>
      <c r="F114" s="55" t="s">
        <v>156</v>
      </c>
      <c r="G114" s="55" t="s">
        <v>156</v>
      </c>
      <c r="H114" s="39"/>
      <c r="I114" s="39"/>
      <c r="J114" s="39"/>
      <c r="K114" s="39"/>
      <c r="L114" s="43"/>
      <c r="M114" s="44"/>
      <c r="N114" s="40"/>
      <c r="O114" s="39"/>
      <c r="P114" s="39"/>
      <c r="Q114" s="44"/>
      <c r="R114" s="85"/>
      <c r="S114" s="34"/>
      <c r="T114" s="90" t="s">
        <v>36</v>
      </c>
      <c r="U114" s="84" t="s">
        <v>532</v>
      </c>
      <c r="V114" s="84" t="s">
        <v>407</v>
      </c>
      <c r="W114" s="50">
        <v>3430900709821</v>
      </c>
      <c r="X114" s="49">
        <v>1</v>
      </c>
      <c r="Y114" s="49">
        <v>15</v>
      </c>
      <c r="Z114" s="49"/>
      <c r="AA114" s="49"/>
      <c r="AB114" s="49" t="s">
        <v>402</v>
      </c>
      <c r="AC114" s="49" t="s">
        <v>402</v>
      </c>
      <c r="AD114" s="49" t="s">
        <v>403</v>
      </c>
      <c r="AE114" s="49">
        <v>38220</v>
      </c>
    </row>
    <row r="115" spans="1:31" ht="30.75" x14ac:dyDescent="0.2">
      <c r="A115" s="72">
        <v>108</v>
      </c>
      <c r="B115" s="72" t="s">
        <v>63</v>
      </c>
      <c r="C115" s="53" t="s">
        <v>327</v>
      </c>
      <c r="D115" s="54">
        <v>7</v>
      </c>
      <c r="E115" s="55" t="s">
        <v>154</v>
      </c>
      <c r="F115" s="55" t="s">
        <v>156</v>
      </c>
      <c r="G115" s="55" t="s">
        <v>206</v>
      </c>
      <c r="H115" s="39"/>
      <c r="I115" s="39"/>
      <c r="J115" s="39"/>
      <c r="K115" s="39"/>
      <c r="L115" s="43"/>
      <c r="M115" s="44"/>
      <c r="N115" s="40"/>
      <c r="O115" s="39"/>
      <c r="P115" s="39"/>
      <c r="Q115" s="44"/>
      <c r="R115" s="85"/>
      <c r="S115" s="34"/>
      <c r="T115" s="90" t="s">
        <v>36</v>
      </c>
      <c r="U115" s="84" t="s">
        <v>623</v>
      </c>
      <c r="V115" s="84" t="s">
        <v>407</v>
      </c>
      <c r="W115" s="50">
        <v>3430900709872</v>
      </c>
      <c r="X115" s="49">
        <v>22</v>
      </c>
      <c r="Y115" s="49">
        <v>15</v>
      </c>
      <c r="Z115" s="49"/>
      <c r="AA115" s="49"/>
      <c r="AB115" s="49" t="s">
        <v>402</v>
      </c>
      <c r="AC115" s="49" t="s">
        <v>402</v>
      </c>
      <c r="AD115" s="49" t="s">
        <v>403</v>
      </c>
      <c r="AE115" s="49">
        <v>38220</v>
      </c>
    </row>
    <row r="116" spans="1:31" ht="30.75" x14ac:dyDescent="0.2">
      <c r="A116" s="72">
        <v>109</v>
      </c>
      <c r="B116" s="72" t="s">
        <v>63</v>
      </c>
      <c r="C116" s="53" t="s">
        <v>328</v>
      </c>
      <c r="D116" s="54">
        <v>7</v>
      </c>
      <c r="E116" s="55" t="s">
        <v>199</v>
      </c>
      <c r="F116" s="55" t="s">
        <v>148</v>
      </c>
      <c r="G116" s="55" t="s">
        <v>298</v>
      </c>
      <c r="H116" s="39"/>
      <c r="I116" s="39"/>
      <c r="J116" s="39"/>
      <c r="K116" s="39"/>
      <c r="L116" s="43"/>
      <c r="M116" s="44"/>
      <c r="N116" s="40"/>
      <c r="O116" s="39"/>
      <c r="P116" s="39"/>
      <c r="Q116" s="44"/>
      <c r="R116" s="85"/>
      <c r="S116" s="34"/>
      <c r="T116" s="90" t="s">
        <v>36</v>
      </c>
      <c r="U116" s="84" t="s">
        <v>624</v>
      </c>
      <c r="V116" s="84" t="s">
        <v>625</v>
      </c>
      <c r="W116" s="50">
        <v>3430900793911</v>
      </c>
      <c r="X116" s="49">
        <v>7</v>
      </c>
      <c r="Y116" s="49">
        <v>4</v>
      </c>
      <c r="Z116" s="49"/>
      <c r="AA116" s="49"/>
      <c r="AB116" s="49" t="s">
        <v>402</v>
      </c>
      <c r="AC116" s="49" t="s">
        <v>402</v>
      </c>
      <c r="AD116" s="49" t="s">
        <v>403</v>
      </c>
      <c r="AE116" s="49">
        <v>38220</v>
      </c>
    </row>
    <row r="117" spans="1:31" ht="30.75" x14ac:dyDescent="0.2">
      <c r="A117" s="72">
        <v>110</v>
      </c>
      <c r="B117" s="72" t="s">
        <v>63</v>
      </c>
      <c r="C117" s="53" t="s">
        <v>329</v>
      </c>
      <c r="D117" s="54">
        <v>7</v>
      </c>
      <c r="E117" s="55" t="s">
        <v>216</v>
      </c>
      <c r="F117" s="55" t="s">
        <v>148</v>
      </c>
      <c r="G117" s="55" t="s">
        <v>153</v>
      </c>
      <c r="H117" s="39"/>
      <c r="I117" s="39"/>
      <c r="J117" s="39"/>
      <c r="K117" s="39"/>
      <c r="L117" s="43"/>
      <c r="M117" s="44"/>
      <c r="N117" s="40"/>
      <c r="O117" s="39"/>
      <c r="P117" s="39"/>
      <c r="Q117" s="44"/>
      <c r="R117" s="85"/>
      <c r="S117" s="34"/>
      <c r="T117" s="90" t="s">
        <v>40</v>
      </c>
      <c r="U117" s="84" t="s">
        <v>626</v>
      </c>
      <c r="V117" s="84" t="s">
        <v>627</v>
      </c>
      <c r="W117" s="50">
        <v>3430300485388</v>
      </c>
      <c r="X117" s="49">
        <v>75</v>
      </c>
      <c r="Y117" s="49">
        <v>14</v>
      </c>
      <c r="Z117" s="49"/>
      <c r="AA117" s="49"/>
      <c r="AB117" s="49" t="s">
        <v>402</v>
      </c>
      <c r="AC117" s="49" t="s">
        <v>402</v>
      </c>
      <c r="AD117" s="49" t="s">
        <v>403</v>
      </c>
      <c r="AE117" s="49">
        <v>38220</v>
      </c>
    </row>
    <row r="118" spans="1:31" ht="30.75" x14ac:dyDescent="0.2">
      <c r="A118" s="72">
        <v>111</v>
      </c>
      <c r="B118" s="72" t="s">
        <v>63</v>
      </c>
      <c r="C118" s="53" t="s">
        <v>330</v>
      </c>
      <c r="D118" s="54">
        <v>7</v>
      </c>
      <c r="E118" s="55" t="s">
        <v>188</v>
      </c>
      <c r="F118" s="55" t="s">
        <v>156</v>
      </c>
      <c r="G118" s="55" t="s">
        <v>156</v>
      </c>
      <c r="H118" s="39"/>
      <c r="I118" s="39"/>
      <c r="J118" s="39"/>
      <c r="K118" s="39"/>
      <c r="L118" s="43"/>
      <c r="M118" s="44"/>
      <c r="N118" s="40"/>
      <c r="O118" s="39"/>
      <c r="P118" s="39"/>
      <c r="Q118" s="44"/>
      <c r="R118" s="85"/>
      <c r="S118" s="34"/>
      <c r="T118" s="90" t="s">
        <v>40</v>
      </c>
      <c r="U118" s="84" t="s">
        <v>628</v>
      </c>
      <c r="V118" s="84" t="s">
        <v>629</v>
      </c>
      <c r="W118" s="50">
        <v>3451500160246</v>
      </c>
      <c r="X118" s="49">
        <v>38</v>
      </c>
      <c r="Y118" s="49">
        <v>6</v>
      </c>
      <c r="Z118" s="49"/>
      <c r="AA118" s="49"/>
      <c r="AB118" s="49" t="s">
        <v>402</v>
      </c>
      <c r="AC118" s="49" t="s">
        <v>402</v>
      </c>
      <c r="AD118" s="49" t="s">
        <v>403</v>
      </c>
      <c r="AE118" s="49">
        <v>38220</v>
      </c>
    </row>
    <row r="119" spans="1:31" ht="30.75" x14ac:dyDescent="0.2">
      <c r="A119" s="72">
        <v>112</v>
      </c>
      <c r="B119" s="72" t="s">
        <v>63</v>
      </c>
      <c r="C119" s="53" t="s">
        <v>331</v>
      </c>
      <c r="D119" s="54">
        <v>7</v>
      </c>
      <c r="E119" s="55" t="s">
        <v>203</v>
      </c>
      <c r="F119" s="55" t="s">
        <v>150</v>
      </c>
      <c r="G119" s="55" t="s">
        <v>150</v>
      </c>
      <c r="H119" s="39"/>
      <c r="I119" s="39"/>
      <c r="J119" s="39"/>
      <c r="K119" s="39"/>
      <c r="L119" s="43"/>
      <c r="M119" s="44"/>
      <c r="N119" s="40"/>
      <c r="O119" s="39"/>
      <c r="P119" s="39"/>
      <c r="Q119" s="44"/>
      <c r="R119" s="85"/>
      <c r="S119" s="34"/>
      <c r="T119" s="90" t="s">
        <v>40</v>
      </c>
      <c r="U119" s="84" t="s">
        <v>630</v>
      </c>
      <c r="V119" s="84" t="s">
        <v>631</v>
      </c>
      <c r="W119" s="50">
        <v>3430900858967</v>
      </c>
      <c r="X119" s="49">
        <v>49</v>
      </c>
      <c r="Y119" s="49">
        <v>2</v>
      </c>
      <c r="Z119" s="49"/>
      <c r="AA119" s="49"/>
      <c r="AB119" s="49" t="s">
        <v>402</v>
      </c>
      <c r="AC119" s="49" t="s">
        <v>402</v>
      </c>
      <c r="AD119" s="49" t="s">
        <v>403</v>
      </c>
      <c r="AE119" s="49">
        <v>38220</v>
      </c>
    </row>
    <row r="120" spans="1:31" ht="30.75" x14ac:dyDescent="0.2">
      <c r="A120" s="72">
        <v>113</v>
      </c>
      <c r="B120" s="72" t="s">
        <v>63</v>
      </c>
      <c r="C120" s="53" t="s">
        <v>332</v>
      </c>
      <c r="D120" s="54">
        <v>7</v>
      </c>
      <c r="E120" s="55" t="s">
        <v>161</v>
      </c>
      <c r="F120" s="55" t="s">
        <v>152</v>
      </c>
      <c r="G120" s="55" t="s">
        <v>234</v>
      </c>
      <c r="H120" s="39"/>
      <c r="I120" s="39"/>
      <c r="J120" s="39"/>
      <c r="K120" s="39"/>
      <c r="L120" s="43"/>
      <c r="M120" s="44"/>
      <c r="N120" s="40"/>
      <c r="O120" s="39"/>
      <c r="P120" s="39"/>
      <c r="Q120" s="44"/>
      <c r="R120" s="85"/>
      <c r="S120" s="34"/>
      <c r="T120" s="90" t="s">
        <v>40</v>
      </c>
      <c r="U120" s="84" t="s">
        <v>499</v>
      </c>
      <c r="V120" s="84" t="s">
        <v>498</v>
      </c>
      <c r="W120" s="50">
        <v>3430900709538</v>
      </c>
      <c r="X120" s="49">
        <v>37</v>
      </c>
      <c r="Y120" s="49">
        <v>7</v>
      </c>
      <c r="Z120" s="49"/>
      <c r="AA120" s="49"/>
      <c r="AB120" s="49" t="s">
        <v>402</v>
      </c>
      <c r="AC120" s="49" t="s">
        <v>402</v>
      </c>
      <c r="AD120" s="49" t="s">
        <v>403</v>
      </c>
      <c r="AE120" s="49">
        <v>38220</v>
      </c>
    </row>
    <row r="121" spans="1:31" ht="30.75" x14ac:dyDescent="0.2">
      <c r="A121" s="72">
        <v>114</v>
      </c>
      <c r="B121" s="72" t="s">
        <v>63</v>
      </c>
      <c r="C121" s="53" t="s">
        <v>333</v>
      </c>
      <c r="D121" s="54">
        <v>7</v>
      </c>
      <c r="E121" s="55" t="s">
        <v>150</v>
      </c>
      <c r="F121" s="55" t="s">
        <v>148</v>
      </c>
      <c r="G121" s="55" t="s">
        <v>162</v>
      </c>
      <c r="H121" s="39"/>
      <c r="I121" s="39"/>
      <c r="J121" s="39"/>
      <c r="K121" s="39"/>
      <c r="L121" s="43"/>
      <c r="M121" s="44"/>
      <c r="N121" s="40"/>
      <c r="O121" s="39"/>
      <c r="P121" s="39"/>
      <c r="Q121" s="44"/>
      <c r="R121" s="85"/>
      <c r="S121" s="34"/>
      <c r="T121" s="90" t="s">
        <v>36</v>
      </c>
      <c r="U121" s="84" t="s">
        <v>632</v>
      </c>
      <c r="V121" s="84" t="s">
        <v>540</v>
      </c>
      <c r="W121" s="50">
        <v>3430900775875</v>
      </c>
      <c r="X121" s="49">
        <v>35</v>
      </c>
      <c r="Y121" s="49">
        <v>14</v>
      </c>
      <c r="Z121" s="49"/>
      <c r="AA121" s="49"/>
      <c r="AB121" s="49" t="s">
        <v>402</v>
      </c>
      <c r="AC121" s="49" t="s">
        <v>402</v>
      </c>
      <c r="AD121" s="49" t="s">
        <v>403</v>
      </c>
      <c r="AE121" s="49">
        <v>38220</v>
      </c>
    </row>
    <row r="122" spans="1:31" ht="30.75" x14ac:dyDescent="0.2">
      <c r="A122" s="72">
        <v>115</v>
      </c>
      <c r="B122" s="72" t="s">
        <v>63</v>
      </c>
      <c r="C122" s="53" t="s">
        <v>334</v>
      </c>
      <c r="D122" s="54">
        <v>7</v>
      </c>
      <c r="E122" s="55" t="s">
        <v>147</v>
      </c>
      <c r="F122" s="55" t="s">
        <v>148</v>
      </c>
      <c r="G122" s="55" t="s">
        <v>186</v>
      </c>
      <c r="H122" s="39"/>
      <c r="I122" s="39"/>
      <c r="J122" s="39"/>
      <c r="K122" s="39"/>
      <c r="L122" s="43"/>
      <c r="M122" s="44"/>
      <c r="N122" s="40"/>
      <c r="O122" s="39"/>
      <c r="P122" s="39"/>
      <c r="Q122" s="44"/>
      <c r="R122" s="85"/>
      <c r="S122" s="34"/>
      <c r="T122" s="90" t="s">
        <v>40</v>
      </c>
      <c r="U122" s="84" t="s">
        <v>633</v>
      </c>
      <c r="V122" s="84" t="s">
        <v>407</v>
      </c>
      <c r="W122" s="50">
        <v>3430900709848</v>
      </c>
      <c r="X122" s="49">
        <v>32</v>
      </c>
      <c r="Y122" s="49">
        <v>15</v>
      </c>
      <c r="Z122" s="49"/>
      <c r="AA122" s="49"/>
      <c r="AB122" s="49" t="s">
        <v>402</v>
      </c>
      <c r="AC122" s="49" t="s">
        <v>402</v>
      </c>
      <c r="AD122" s="49" t="s">
        <v>403</v>
      </c>
      <c r="AE122" s="49">
        <v>38220</v>
      </c>
    </row>
    <row r="123" spans="1:31" ht="30.75" x14ac:dyDescent="0.2">
      <c r="A123" s="72">
        <v>116</v>
      </c>
      <c r="B123" s="72" t="s">
        <v>63</v>
      </c>
      <c r="C123" s="53" t="s">
        <v>335</v>
      </c>
      <c r="D123" s="54">
        <v>7</v>
      </c>
      <c r="E123" s="55" t="s">
        <v>149</v>
      </c>
      <c r="F123" s="55" t="s">
        <v>156</v>
      </c>
      <c r="G123" s="55" t="s">
        <v>156</v>
      </c>
      <c r="H123" s="39"/>
      <c r="I123" s="39"/>
      <c r="J123" s="39"/>
      <c r="K123" s="39"/>
      <c r="L123" s="43"/>
      <c r="M123" s="44"/>
      <c r="N123" s="40"/>
      <c r="O123" s="39"/>
      <c r="P123" s="39"/>
      <c r="Q123" s="44"/>
      <c r="R123" s="85"/>
      <c r="S123" s="34"/>
      <c r="T123" s="90" t="s">
        <v>36</v>
      </c>
      <c r="U123" s="84" t="s">
        <v>634</v>
      </c>
      <c r="V123" s="84" t="s">
        <v>635</v>
      </c>
      <c r="W123" s="50">
        <v>3430900882337</v>
      </c>
      <c r="X123" s="49">
        <v>361</v>
      </c>
      <c r="Y123" s="49">
        <v>12</v>
      </c>
      <c r="Z123" s="49"/>
      <c r="AA123" s="49"/>
      <c r="AB123" s="49" t="s">
        <v>402</v>
      </c>
      <c r="AC123" s="49" t="s">
        <v>402</v>
      </c>
      <c r="AD123" s="49" t="s">
        <v>403</v>
      </c>
      <c r="AE123" s="49">
        <v>38220</v>
      </c>
    </row>
    <row r="124" spans="1:31" ht="30.75" x14ac:dyDescent="0.2">
      <c r="A124" s="72">
        <v>117</v>
      </c>
      <c r="B124" s="72" t="s">
        <v>63</v>
      </c>
      <c r="C124" s="53" t="s">
        <v>336</v>
      </c>
      <c r="D124" s="54">
        <v>7</v>
      </c>
      <c r="E124" s="55" t="s">
        <v>161</v>
      </c>
      <c r="F124" s="55" t="s">
        <v>152</v>
      </c>
      <c r="G124" s="55" t="s">
        <v>185</v>
      </c>
      <c r="H124" s="39"/>
      <c r="I124" s="39"/>
      <c r="J124" s="39"/>
      <c r="K124" s="39"/>
      <c r="L124" s="43"/>
      <c r="M124" s="44"/>
      <c r="N124" s="40"/>
      <c r="O124" s="39"/>
      <c r="P124" s="39"/>
      <c r="Q124" s="44"/>
      <c r="R124" s="85"/>
      <c r="S124" s="34"/>
      <c r="T124" s="90" t="s">
        <v>36</v>
      </c>
      <c r="U124" s="84" t="s">
        <v>411</v>
      </c>
      <c r="V124" s="84" t="s">
        <v>407</v>
      </c>
      <c r="W124" s="50">
        <v>3430900709201</v>
      </c>
      <c r="X124" s="49">
        <v>41</v>
      </c>
      <c r="Y124" s="49">
        <v>7</v>
      </c>
      <c r="Z124" s="49"/>
      <c r="AA124" s="49"/>
      <c r="AB124" s="49" t="s">
        <v>402</v>
      </c>
      <c r="AC124" s="49" t="s">
        <v>402</v>
      </c>
      <c r="AD124" s="49" t="s">
        <v>403</v>
      </c>
      <c r="AE124" s="49">
        <v>38220</v>
      </c>
    </row>
    <row r="125" spans="1:31" ht="30.75" x14ac:dyDescent="0.2">
      <c r="A125" s="72">
        <v>118</v>
      </c>
      <c r="B125" s="72" t="s">
        <v>63</v>
      </c>
      <c r="C125" s="53" t="s">
        <v>337</v>
      </c>
      <c r="D125" s="54">
        <v>7</v>
      </c>
      <c r="E125" s="55" t="s">
        <v>188</v>
      </c>
      <c r="F125" s="55" t="s">
        <v>156</v>
      </c>
      <c r="G125" s="55" t="s">
        <v>156</v>
      </c>
      <c r="H125" s="39"/>
      <c r="I125" s="39"/>
      <c r="J125" s="39"/>
      <c r="K125" s="39"/>
      <c r="L125" s="43"/>
      <c r="M125" s="44"/>
      <c r="N125" s="40"/>
      <c r="O125" s="39"/>
      <c r="P125" s="39"/>
      <c r="Q125" s="44"/>
      <c r="R125" s="85"/>
      <c r="S125" s="34"/>
      <c r="T125" s="90" t="s">
        <v>40</v>
      </c>
      <c r="U125" s="84" t="s">
        <v>500</v>
      </c>
      <c r="V125" s="84" t="s">
        <v>636</v>
      </c>
      <c r="W125" s="50">
        <v>3430900824531</v>
      </c>
      <c r="X125" s="49">
        <v>230</v>
      </c>
      <c r="Y125" s="49">
        <v>11</v>
      </c>
      <c r="Z125" s="49"/>
      <c r="AA125" s="49"/>
      <c r="AB125" s="49" t="s">
        <v>402</v>
      </c>
      <c r="AC125" s="49" t="s">
        <v>402</v>
      </c>
      <c r="AD125" s="49" t="s">
        <v>403</v>
      </c>
      <c r="AE125" s="49">
        <v>38220</v>
      </c>
    </row>
    <row r="126" spans="1:31" ht="30.75" x14ac:dyDescent="0.2">
      <c r="A126" s="72">
        <v>119</v>
      </c>
      <c r="B126" s="72" t="s">
        <v>63</v>
      </c>
      <c r="C126" s="53" t="s">
        <v>338</v>
      </c>
      <c r="D126" s="54">
        <v>7</v>
      </c>
      <c r="E126" s="55" t="s">
        <v>172</v>
      </c>
      <c r="F126" s="55" t="s">
        <v>148</v>
      </c>
      <c r="G126" s="55" t="s">
        <v>158</v>
      </c>
      <c r="H126" s="39"/>
      <c r="I126" s="39"/>
      <c r="J126" s="39"/>
      <c r="K126" s="39"/>
      <c r="L126" s="43"/>
      <c r="M126" s="44"/>
      <c r="N126" s="40"/>
      <c r="O126" s="39"/>
      <c r="P126" s="39"/>
      <c r="Q126" s="44"/>
      <c r="R126" s="85"/>
      <c r="S126" s="34"/>
      <c r="T126" s="90" t="s">
        <v>36</v>
      </c>
      <c r="U126" s="84" t="s">
        <v>637</v>
      </c>
      <c r="V126" s="84" t="s">
        <v>638</v>
      </c>
      <c r="W126" s="50">
        <v>3430900038005</v>
      </c>
      <c r="X126" s="49">
        <v>2</v>
      </c>
      <c r="Y126" s="49">
        <v>6</v>
      </c>
      <c r="Z126" s="49"/>
      <c r="AA126" s="49"/>
      <c r="AB126" s="49" t="s">
        <v>402</v>
      </c>
      <c r="AC126" s="49" t="s">
        <v>402</v>
      </c>
      <c r="AD126" s="49" t="s">
        <v>403</v>
      </c>
      <c r="AE126" s="49">
        <v>38220</v>
      </c>
    </row>
    <row r="127" spans="1:31" ht="30.75" x14ac:dyDescent="0.2">
      <c r="A127" s="72">
        <v>120</v>
      </c>
      <c r="B127" s="72" t="s">
        <v>63</v>
      </c>
      <c r="C127" s="53" t="s">
        <v>339</v>
      </c>
      <c r="D127" s="54">
        <v>7</v>
      </c>
      <c r="E127" s="55" t="s">
        <v>183</v>
      </c>
      <c r="F127" s="55" t="s">
        <v>152</v>
      </c>
      <c r="G127" s="55" t="s">
        <v>261</v>
      </c>
      <c r="H127" s="39"/>
      <c r="I127" s="39"/>
      <c r="J127" s="39"/>
      <c r="K127" s="39"/>
      <c r="L127" s="43"/>
      <c r="M127" s="44"/>
      <c r="N127" s="40"/>
      <c r="O127" s="39"/>
      <c r="P127" s="39"/>
      <c r="Q127" s="44"/>
      <c r="R127" s="85"/>
      <c r="S127" s="34"/>
      <c r="T127" s="90" t="s">
        <v>40</v>
      </c>
      <c r="U127" s="84" t="s">
        <v>639</v>
      </c>
      <c r="V127" s="84" t="s">
        <v>640</v>
      </c>
      <c r="W127" s="50">
        <v>3430900773881</v>
      </c>
      <c r="X127" s="49">
        <v>44</v>
      </c>
      <c r="Y127" s="49">
        <v>14</v>
      </c>
      <c r="Z127" s="49"/>
      <c r="AA127" s="49"/>
      <c r="AB127" s="49" t="s">
        <v>402</v>
      </c>
      <c r="AC127" s="49" t="s">
        <v>402</v>
      </c>
      <c r="AD127" s="49" t="s">
        <v>403</v>
      </c>
      <c r="AE127" s="49">
        <v>38220</v>
      </c>
    </row>
    <row r="128" spans="1:31" ht="30.75" x14ac:dyDescent="0.2">
      <c r="A128" s="72">
        <v>121</v>
      </c>
      <c r="B128" s="72" t="s">
        <v>63</v>
      </c>
      <c r="C128" s="53" t="s">
        <v>340</v>
      </c>
      <c r="D128" s="54">
        <v>7</v>
      </c>
      <c r="E128" s="55" t="s">
        <v>152</v>
      </c>
      <c r="F128" s="55" t="s">
        <v>152</v>
      </c>
      <c r="G128" s="55" t="s">
        <v>207</v>
      </c>
      <c r="H128" s="39"/>
      <c r="I128" s="39"/>
      <c r="J128" s="39"/>
      <c r="K128" s="39"/>
      <c r="L128" s="43"/>
      <c r="M128" s="44"/>
      <c r="N128" s="40"/>
      <c r="O128" s="39"/>
      <c r="P128" s="39"/>
      <c r="Q128" s="44"/>
      <c r="R128" s="85"/>
      <c r="S128" s="34"/>
      <c r="T128" s="90" t="s">
        <v>36</v>
      </c>
      <c r="U128" s="84" t="s">
        <v>641</v>
      </c>
      <c r="V128" s="84" t="s">
        <v>642</v>
      </c>
      <c r="W128" s="50">
        <v>3430900774950</v>
      </c>
      <c r="X128" s="49" t="s">
        <v>643</v>
      </c>
      <c r="Y128" s="49"/>
      <c r="Z128" s="49"/>
      <c r="AA128" s="49"/>
      <c r="AB128" s="49" t="s">
        <v>644</v>
      </c>
      <c r="AC128" s="49" t="s">
        <v>645</v>
      </c>
      <c r="AD128" s="49" t="s">
        <v>646</v>
      </c>
      <c r="AE128" s="49">
        <v>43000</v>
      </c>
    </row>
    <row r="129" spans="1:31" ht="30.75" x14ac:dyDescent="0.2">
      <c r="A129" s="72">
        <v>122</v>
      </c>
      <c r="B129" s="72" t="s">
        <v>63</v>
      </c>
      <c r="C129" s="53" t="s">
        <v>341</v>
      </c>
      <c r="D129" s="54">
        <v>7</v>
      </c>
      <c r="E129" s="55" t="s">
        <v>151</v>
      </c>
      <c r="F129" s="55" t="s">
        <v>148</v>
      </c>
      <c r="G129" s="55" t="s">
        <v>184</v>
      </c>
      <c r="H129" s="39"/>
      <c r="I129" s="39"/>
      <c r="J129" s="39"/>
      <c r="K129" s="39"/>
      <c r="L129" s="43"/>
      <c r="M129" s="44"/>
      <c r="N129" s="40"/>
      <c r="O129" s="39"/>
      <c r="P129" s="39"/>
      <c r="Q129" s="44"/>
      <c r="R129" s="85"/>
      <c r="S129" s="34"/>
      <c r="T129" s="90" t="s">
        <v>36</v>
      </c>
      <c r="U129" s="84" t="s">
        <v>406</v>
      </c>
      <c r="V129" s="84" t="s">
        <v>407</v>
      </c>
      <c r="W129" s="50">
        <v>3430900890518</v>
      </c>
      <c r="X129" s="49">
        <v>43</v>
      </c>
      <c r="Y129" s="49">
        <v>7</v>
      </c>
      <c r="Z129" s="49"/>
      <c r="AA129" s="49"/>
      <c r="AB129" s="49" t="s">
        <v>402</v>
      </c>
      <c r="AC129" s="49" t="s">
        <v>402</v>
      </c>
      <c r="AD129" s="49" t="s">
        <v>403</v>
      </c>
      <c r="AE129" s="49">
        <v>38220</v>
      </c>
    </row>
    <row r="130" spans="1:31" ht="30.75" x14ac:dyDescent="0.2">
      <c r="A130" s="72">
        <v>123</v>
      </c>
      <c r="B130" s="72" t="s">
        <v>63</v>
      </c>
      <c r="C130" s="53" t="s">
        <v>342</v>
      </c>
      <c r="D130" s="54">
        <v>7</v>
      </c>
      <c r="E130" s="55" t="s">
        <v>168</v>
      </c>
      <c r="F130" s="55" t="s">
        <v>156</v>
      </c>
      <c r="G130" s="55" t="s">
        <v>156</v>
      </c>
      <c r="H130" s="39"/>
      <c r="I130" s="39"/>
      <c r="J130" s="39"/>
      <c r="K130" s="39"/>
      <c r="L130" s="43"/>
      <c r="M130" s="44"/>
      <c r="N130" s="40"/>
      <c r="O130" s="39"/>
      <c r="P130" s="39"/>
      <c r="Q130" s="44"/>
      <c r="R130" s="85"/>
      <c r="S130" s="34"/>
      <c r="T130" s="90" t="s">
        <v>36</v>
      </c>
      <c r="U130" s="84" t="s">
        <v>647</v>
      </c>
      <c r="V130" s="84" t="s">
        <v>648</v>
      </c>
      <c r="W130" s="50">
        <v>3430900661152</v>
      </c>
      <c r="X130" s="49">
        <v>85</v>
      </c>
      <c r="Y130" s="49">
        <v>14</v>
      </c>
      <c r="Z130" s="49"/>
      <c r="AA130" s="49"/>
      <c r="AB130" s="49" t="s">
        <v>402</v>
      </c>
      <c r="AC130" s="49" t="s">
        <v>402</v>
      </c>
      <c r="AD130" s="49" t="s">
        <v>403</v>
      </c>
      <c r="AE130" s="49">
        <v>38220</v>
      </c>
    </row>
    <row r="131" spans="1:31" ht="30.75" x14ac:dyDescent="0.2">
      <c r="A131" s="72">
        <v>124</v>
      </c>
      <c r="B131" s="72" t="s">
        <v>63</v>
      </c>
      <c r="C131" s="53" t="s">
        <v>343</v>
      </c>
      <c r="D131" s="54">
        <v>7</v>
      </c>
      <c r="E131" s="55" t="s">
        <v>212</v>
      </c>
      <c r="F131" s="55" t="s">
        <v>150</v>
      </c>
      <c r="G131" s="55" t="s">
        <v>205</v>
      </c>
      <c r="H131" s="39"/>
      <c r="I131" s="39"/>
      <c r="J131" s="39"/>
      <c r="K131" s="39"/>
      <c r="L131" s="43"/>
      <c r="M131" s="44"/>
      <c r="N131" s="40"/>
      <c r="O131" s="39"/>
      <c r="P131" s="39"/>
      <c r="Q131" s="44"/>
      <c r="R131" s="85"/>
      <c r="S131" s="34"/>
      <c r="T131" s="90" t="s">
        <v>36</v>
      </c>
      <c r="U131" s="84" t="s">
        <v>649</v>
      </c>
      <c r="V131" s="84" t="s">
        <v>586</v>
      </c>
      <c r="W131" s="50">
        <v>3430900774615</v>
      </c>
      <c r="X131" s="49">
        <v>48</v>
      </c>
      <c r="Y131" s="49">
        <v>14</v>
      </c>
      <c r="Z131" s="49"/>
      <c r="AA131" s="49"/>
      <c r="AB131" s="49" t="s">
        <v>402</v>
      </c>
      <c r="AC131" s="49" t="s">
        <v>402</v>
      </c>
      <c r="AD131" s="49" t="s">
        <v>403</v>
      </c>
      <c r="AE131" s="49">
        <v>38220</v>
      </c>
    </row>
    <row r="132" spans="1:31" ht="30.75" x14ac:dyDescent="0.2">
      <c r="A132" s="72">
        <v>125</v>
      </c>
      <c r="B132" s="72" t="s">
        <v>63</v>
      </c>
      <c r="C132" s="53" t="s">
        <v>344</v>
      </c>
      <c r="D132" s="54">
        <v>7</v>
      </c>
      <c r="E132" s="55" t="s">
        <v>151</v>
      </c>
      <c r="F132" s="55" t="s">
        <v>148</v>
      </c>
      <c r="G132" s="55" t="s">
        <v>218</v>
      </c>
      <c r="H132" s="39"/>
      <c r="I132" s="39"/>
      <c r="J132" s="39"/>
      <c r="K132" s="39"/>
      <c r="L132" s="43"/>
      <c r="M132" s="44"/>
      <c r="N132" s="40"/>
      <c r="O132" s="39"/>
      <c r="P132" s="39"/>
      <c r="Q132" s="44"/>
      <c r="R132" s="85"/>
      <c r="S132" s="34"/>
      <c r="T132" s="90" t="s">
        <v>408</v>
      </c>
      <c r="U132" s="84" t="s">
        <v>409</v>
      </c>
      <c r="V132" s="84" t="s">
        <v>407</v>
      </c>
      <c r="W132" s="50">
        <v>3430900709228</v>
      </c>
      <c r="X132" s="49">
        <v>41</v>
      </c>
      <c r="Y132" s="49">
        <v>7</v>
      </c>
      <c r="Z132" s="49"/>
      <c r="AA132" s="49"/>
      <c r="AB132" s="49" t="s">
        <v>402</v>
      </c>
      <c r="AC132" s="49" t="s">
        <v>402</v>
      </c>
      <c r="AD132" s="49" t="s">
        <v>403</v>
      </c>
      <c r="AE132" s="49">
        <v>38220</v>
      </c>
    </row>
    <row r="133" spans="1:31" ht="30.75" x14ac:dyDescent="0.2">
      <c r="A133" s="72">
        <v>126</v>
      </c>
      <c r="B133" s="72" t="s">
        <v>63</v>
      </c>
      <c r="C133" s="53" t="s">
        <v>345</v>
      </c>
      <c r="D133" s="54">
        <v>7</v>
      </c>
      <c r="E133" s="55" t="s">
        <v>149</v>
      </c>
      <c r="F133" s="55" t="s">
        <v>148</v>
      </c>
      <c r="G133" s="55" t="s">
        <v>174</v>
      </c>
      <c r="H133" s="39"/>
      <c r="I133" s="39"/>
      <c r="J133" s="39"/>
      <c r="K133" s="39"/>
      <c r="L133" s="43"/>
      <c r="M133" s="44"/>
      <c r="N133" s="40"/>
      <c r="O133" s="39"/>
      <c r="P133" s="39"/>
      <c r="Q133" s="44"/>
      <c r="R133" s="85"/>
      <c r="S133" s="34"/>
      <c r="T133" s="90" t="s">
        <v>40</v>
      </c>
      <c r="U133" s="84" t="s">
        <v>650</v>
      </c>
      <c r="V133" s="84" t="s">
        <v>651</v>
      </c>
      <c r="W133" s="50">
        <v>3411200483686</v>
      </c>
      <c r="X133" s="49">
        <v>20</v>
      </c>
      <c r="Y133" s="49">
        <v>10</v>
      </c>
      <c r="Z133" s="49"/>
      <c r="AA133" s="49"/>
      <c r="AB133" s="49" t="s">
        <v>402</v>
      </c>
      <c r="AC133" s="49" t="s">
        <v>402</v>
      </c>
      <c r="AD133" s="49" t="s">
        <v>403</v>
      </c>
      <c r="AE133" s="49">
        <v>38220</v>
      </c>
    </row>
    <row r="134" spans="1:31" ht="30.75" x14ac:dyDescent="0.2">
      <c r="A134" s="72">
        <v>127</v>
      </c>
      <c r="B134" s="72" t="s">
        <v>63</v>
      </c>
      <c r="C134" s="53" t="s">
        <v>346</v>
      </c>
      <c r="D134" s="54">
        <v>7</v>
      </c>
      <c r="E134" s="55" t="s">
        <v>148</v>
      </c>
      <c r="F134" s="55" t="s">
        <v>156</v>
      </c>
      <c r="G134" s="55" t="s">
        <v>165</v>
      </c>
      <c r="H134" s="39"/>
      <c r="I134" s="39"/>
      <c r="J134" s="39"/>
      <c r="K134" s="39"/>
      <c r="L134" s="43"/>
      <c r="M134" s="44"/>
      <c r="N134" s="40"/>
      <c r="O134" s="39"/>
      <c r="P134" s="39"/>
      <c r="Q134" s="44"/>
      <c r="R134" s="85"/>
      <c r="S134" s="34"/>
      <c r="T134" s="90" t="s">
        <v>36</v>
      </c>
      <c r="U134" s="84" t="s">
        <v>632</v>
      </c>
      <c r="V134" s="84" t="s">
        <v>540</v>
      </c>
      <c r="W134" s="50">
        <v>3430900775875</v>
      </c>
      <c r="X134" s="49">
        <v>35</v>
      </c>
      <c r="Y134" s="49">
        <v>14</v>
      </c>
      <c r="Z134" s="49"/>
      <c r="AA134" s="49"/>
      <c r="AB134" s="49" t="s">
        <v>402</v>
      </c>
      <c r="AC134" s="49" t="s">
        <v>402</v>
      </c>
      <c r="AD134" s="49" t="s">
        <v>403</v>
      </c>
      <c r="AE134" s="49">
        <v>38220</v>
      </c>
    </row>
    <row r="135" spans="1:31" ht="30.75" x14ac:dyDescent="0.2">
      <c r="A135" s="72">
        <v>128</v>
      </c>
      <c r="B135" s="72" t="s">
        <v>63</v>
      </c>
      <c r="C135" s="53" t="s">
        <v>347</v>
      </c>
      <c r="D135" s="54">
        <v>7</v>
      </c>
      <c r="E135" s="55" t="s">
        <v>168</v>
      </c>
      <c r="F135" s="55" t="s">
        <v>156</v>
      </c>
      <c r="G135" s="55" t="s">
        <v>156</v>
      </c>
      <c r="H135" s="39"/>
      <c r="I135" s="39"/>
      <c r="J135" s="39"/>
      <c r="K135" s="39"/>
      <c r="L135" s="43"/>
      <c r="M135" s="44"/>
      <c r="N135" s="40"/>
      <c r="O135" s="39"/>
      <c r="P135" s="39"/>
      <c r="Q135" s="44"/>
      <c r="R135" s="85"/>
      <c r="S135" s="34"/>
      <c r="T135" s="90" t="s">
        <v>36</v>
      </c>
      <c r="U135" s="84" t="s">
        <v>652</v>
      </c>
      <c r="V135" s="84" t="s">
        <v>653</v>
      </c>
      <c r="W135" s="50">
        <v>3430900661144</v>
      </c>
      <c r="X135" s="49">
        <v>30</v>
      </c>
      <c r="Y135" s="49">
        <v>7</v>
      </c>
      <c r="Z135" s="49"/>
      <c r="AA135" s="49"/>
      <c r="AB135" s="49" t="s">
        <v>402</v>
      </c>
      <c r="AC135" s="49" t="s">
        <v>402</v>
      </c>
      <c r="AD135" s="49" t="s">
        <v>403</v>
      </c>
      <c r="AE135" s="49">
        <v>38220</v>
      </c>
    </row>
    <row r="136" spans="1:31" ht="30.75" x14ac:dyDescent="0.2">
      <c r="A136" s="72">
        <v>129</v>
      </c>
      <c r="B136" s="72" t="s">
        <v>63</v>
      </c>
      <c r="C136" s="53" t="s">
        <v>348</v>
      </c>
      <c r="D136" s="54">
        <v>7</v>
      </c>
      <c r="E136" s="55" t="s">
        <v>212</v>
      </c>
      <c r="F136" s="55" t="s">
        <v>150</v>
      </c>
      <c r="G136" s="55" t="s">
        <v>205</v>
      </c>
      <c r="H136" s="39"/>
      <c r="I136" s="39"/>
      <c r="J136" s="39"/>
      <c r="K136" s="39"/>
      <c r="L136" s="43"/>
      <c r="M136" s="44"/>
      <c r="N136" s="40"/>
      <c r="O136" s="39"/>
      <c r="P136" s="39"/>
      <c r="Q136" s="44"/>
      <c r="R136" s="85"/>
      <c r="S136" s="34"/>
      <c r="T136" s="90" t="s">
        <v>36</v>
      </c>
      <c r="U136" s="84" t="s">
        <v>654</v>
      </c>
      <c r="V136" s="84" t="s">
        <v>655</v>
      </c>
      <c r="W136" s="50">
        <v>3430900774623</v>
      </c>
      <c r="X136" s="49">
        <v>52</v>
      </c>
      <c r="Y136" s="49">
        <v>14</v>
      </c>
      <c r="Z136" s="49"/>
      <c r="AA136" s="49"/>
      <c r="AB136" s="49" t="s">
        <v>402</v>
      </c>
      <c r="AC136" s="49" t="s">
        <v>402</v>
      </c>
      <c r="AD136" s="49" t="s">
        <v>403</v>
      </c>
      <c r="AE136" s="49">
        <v>38220</v>
      </c>
    </row>
    <row r="137" spans="1:31" ht="30.75" x14ac:dyDescent="0.2">
      <c r="A137" s="72">
        <v>130</v>
      </c>
      <c r="B137" s="72" t="s">
        <v>63</v>
      </c>
      <c r="C137" s="53" t="s">
        <v>349</v>
      </c>
      <c r="D137" s="54">
        <v>7</v>
      </c>
      <c r="E137" s="55" t="s">
        <v>161</v>
      </c>
      <c r="F137" s="55" t="s">
        <v>152</v>
      </c>
      <c r="G137" s="55" t="s">
        <v>198</v>
      </c>
      <c r="H137" s="39"/>
      <c r="I137" s="39"/>
      <c r="J137" s="39"/>
      <c r="K137" s="39"/>
      <c r="L137" s="43"/>
      <c r="M137" s="44"/>
      <c r="N137" s="40"/>
      <c r="O137" s="39"/>
      <c r="P137" s="39"/>
      <c r="Q137" s="44"/>
      <c r="R137" s="85"/>
      <c r="S137" s="34"/>
      <c r="T137" s="90" t="s">
        <v>40</v>
      </c>
      <c r="U137" s="84" t="s">
        <v>568</v>
      </c>
      <c r="V137" s="84" t="s">
        <v>407</v>
      </c>
      <c r="W137" s="50">
        <v>3430900709244</v>
      </c>
      <c r="X137" s="49">
        <v>40</v>
      </c>
      <c r="Y137" s="49">
        <v>7</v>
      </c>
      <c r="Z137" s="49"/>
      <c r="AA137" s="49"/>
      <c r="AB137" s="49" t="s">
        <v>402</v>
      </c>
      <c r="AC137" s="49" t="s">
        <v>402</v>
      </c>
      <c r="AD137" s="49" t="s">
        <v>403</v>
      </c>
      <c r="AE137" s="49">
        <v>38220</v>
      </c>
    </row>
    <row r="138" spans="1:31" ht="30.75" x14ac:dyDescent="0.2">
      <c r="A138" s="72">
        <v>131</v>
      </c>
      <c r="B138" s="72" t="s">
        <v>63</v>
      </c>
      <c r="C138" s="53" t="s">
        <v>350</v>
      </c>
      <c r="D138" s="54">
        <v>7</v>
      </c>
      <c r="E138" s="55" t="s">
        <v>203</v>
      </c>
      <c r="F138" s="55" t="s">
        <v>156</v>
      </c>
      <c r="G138" s="55" t="s">
        <v>156</v>
      </c>
      <c r="H138" s="39"/>
      <c r="I138" s="39"/>
      <c r="J138" s="39"/>
      <c r="K138" s="39"/>
      <c r="L138" s="43"/>
      <c r="M138" s="44"/>
      <c r="N138" s="40"/>
      <c r="O138" s="39"/>
      <c r="P138" s="39"/>
      <c r="Q138" s="44"/>
      <c r="R138" s="85"/>
      <c r="S138" s="34"/>
      <c r="T138" s="90" t="s">
        <v>36</v>
      </c>
      <c r="U138" s="84" t="s">
        <v>574</v>
      </c>
      <c r="V138" s="84" t="s">
        <v>656</v>
      </c>
      <c r="W138" s="50">
        <v>3430900768259</v>
      </c>
      <c r="X138" s="49">
        <v>24</v>
      </c>
      <c r="Y138" s="49">
        <v>3</v>
      </c>
      <c r="Z138" s="49"/>
      <c r="AA138" s="49"/>
      <c r="AB138" s="49" t="s">
        <v>402</v>
      </c>
      <c r="AC138" s="49" t="s">
        <v>402</v>
      </c>
      <c r="AD138" s="49" t="s">
        <v>403</v>
      </c>
      <c r="AE138" s="49">
        <v>38220</v>
      </c>
    </row>
    <row r="139" spans="1:31" ht="30.75" x14ac:dyDescent="0.2">
      <c r="A139" s="72">
        <v>132</v>
      </c>
      <c r="B139" s="72" t="s">
        <v>63</v>
      </c>
      <c r="C139" s="53" t="s">
        <v>351</v>
      </c>
      <c r="D139" s="54">
        <v>7</v>
      </c>
      <c r="E139" s="55" t="s">
        <v>148</v>
      </c>
      <c r="F139" s="55" t="s">
        <v>148</v>
      </c>
      <c r="G139" s="55" t="s">
        <v>173</v>
      </c>
      <c r="H139" s="39"/>
      <c r="I139" s="39"/>
      <c r="J139" s="39"/>
      <c r="K139" s="39"/>
      <c r="L139" s="43"/>
      <c r="M139" s="44"/>
      <c r="N139" s="40"/>
      <c r="O139" s="39"/>
      <c r="P139" s="39"/>
      <c r="Q139" s="44"/>
      <c r="R139" s="85"/>
      <c r="S139" s="34"/>
      <c r="T139" s="90" t="s">
        <v>36</v>
      </c>
      <c r="U139" s="84" t="s">
        <v>495</v>
      </c>
      <c r="V139" s="84" t="s">
        <v>407</v>
      </c>
      <c r="W139" s="50">
        <v>3430900708957</v>
      </c>
      <c r="X139" s="49">
        <v>20</v>
      </c>
      <c r="Y139" s="49">
        <v>7</v>
      </c>
      <c r="Z139" s="49"/>
      <c r="AA139" s="49"/>
      <c r="AB139" s="49" t="s">
        <v>402</v>
      </c>
      <c r="AC139" s="49" t="s">
        <v>402</v>
      </c>
      <c r="AD139" s="49" t="s">
        <v>403</v>
      </c>
      <c r="AE139" s="49">
        <v>38220</v>
      </c>
    </row>
    <row r="140" spans="1:31" ht="30.75" x14ac:dyDescent="0.2">
      <c r="A140" s="72">
        <v>133</v>
      </c>
      <c r="B140" s="72" t="s">
        <v>63</v>
      </c>
      <c r="C140" s="53" t="s">
        <v>352</v>
      </c>
      <c r="D140" s="54">
        <v>7</v>
      </c>
      <c r="E140" s="55" t="s">
        <v>203</v>
      </c>
      <c r="F140" s="55" t="s">
        <v>152</v>
      </c>
      <c r="G140" s="55" t="s">
        <v>169</v>
      </c>
      <c r="H140" s="39"/>
      <c r="I140" s="39"/>
      <c r="J140" s="39"/>
      <c r="K140" s="39"/>
      <c r="L140" s="43"/>
      <c r="M140" s="44"/>
      <c r="N140" s="40"/>
      <c r="O140" s="39"/>
      <c r="P140" s="39"/>
      <c r="Q140" s="44"/>
      <c r="R140" s="85"/>
      <c r="S140" s="34"/>
      <c r="T140" s="90" t="s">
        <v>40</v>
      </c>
      <c r="U140" s="84" t="s">
        <v>657</v>
      </c>
      <c r="V140" s="84" t="s">
        <v>658</v>
      </c>
      <c r="W140" s="50">
        <v>3430900706342</v>
      </c>
      <c r="X140" s="49">
        <v>28</v>
      </c>
      <c r="Y140" s="49">
        <v>13</v>
      </c>
      <c r="Z140" s="49"/>
      <c r="AA140" s="49"/>
      <c r="AB140" s="49" t="s">
        <v>402</v>
      </c>
      <c r="AC140" s="49" t="s">
        <v>402</v>
      </c>
      <c r="AD140" s="49" t="s">
        <v>403</v>
      </c>
      <c r="AE140" s="49">
        <v>38220</v>
      </c>
    </row>
    <row r="141" spans="1:31" ht="30.75" x14ac:dyDescent="0.2">
      <c r="A141" s="72">
        <v>134</v>
      </c>
      <c r="B141" s="72" t="s">
        <v>63</v>
      </c>
      <c r="C141" s="53" t="s">
        <v>353</v>
      </c>
      <c r="D141" s="54">
        <v>7</v>
      </c>
      <c r="E141" s="55" t="s">
        <v>199</v>
      </c>
      <c r="F141" s="55" t="s">
        <v>156</v>
      </c>
      <c r="G141" s="55" t="s">
        <v>175</v>
      </c>
      <c r="H141" s="39"/>
      <c r="I141" s="39"/>
      <c r="J141" s="39"/>
      <c r="K141" s="39"/>
      <c r="L141" s="43"/>
      <c r="M141" s="44"/>
      <c r="N141" s="40"/>
      <c r="O141" s="39"/>
      <c r="P141" s="39"/>
      <c r="Q141" s="44"/>
      <c r="R141" s="85"/>
      <c r="S141" s="34"/>
      <c r="T141" s="90" t="s">
        <v>40</v>
      </c>
      <c r="U141" s="84" t="s">
        <v>659</v>
      </c>
      <c r="V141" s="84" t="s">
        <v>651</v>
      </c>
      <c r="W141" s="50">
        <v>3411200483708</v>
      </c>
      <c r="X141" s="49">
        <v>20</v>
      </c>
      <c r="Y141" s="49">
        <v>10</v>
      </c>
      <c r="Z141" s="49"/>
      <c r="AA141" s="49"/>
      <c r="AB141" s="49" t="s">
        <v>402</v>
      </c>
      <c r="AC141" s="49" t="s">
        <v>402</v>
      </c>
      <c r="AD141" s="49" t="s">
        <v>403</v>
      </c>
      <c r="AE141" s="49">
        <v>38220</v>
      </c>
    </row>
    <row r="142" spans="1:31" ht="30.75" x14ac:dyDescent="0.2">
      <c r="A142" s="72">
        <v>135</v>
      </c>
      <c r="B142" s="72" t="s">
        <v>63</v>
      </c>
      <c r="C142" s="53" t="s">
        <v>354</v>
      </c>
      <c r="D142" s="54">
        <v>7</v>
      </c>
      <c r="E142" s="55" t="s">
        <v>150</v>
      </c>
      <c r="F142" s="55" t="s">
        <v>148</v>
      </c>
      <c r="G142" s="55" t="s">
        <v>193</v>
      </c>
      <c r="H142" s="39"/>
      <c r="I142" s="39"/>
      <c r="J142" s="39"/>
      <c r="K142" s="39"/>
      <c r="L142" s="43"/>
      <c r="M142" s="44"/>
      <c r="N142" s="40"/>
      <c r="O142" s="39"/>
      <c r="P142" s="39"/>
      <c r="Q142" s="44"/>
      <c r="R142" s="85"/>
      <c r="S142" s="34"/>
      <c r="T142" s="90" t="s">
        <v>36</v>
      </c>
      <c r="U142" s="84" t="s">
        <v>411</v>
      </c>
      <c r="V142" s="84" t="s">
        <v>407</v>
      </c>
      <c r="W142" s="50">
        <v>3430900709201</v>
      </c>
      <c r="X142" s="49">
        <v>41</v>
      </c>
      <c r="Y142" s="49">
        <v>7</v>
      </c>
      <c r="Z142" s="49"/>
      <c r="AA142" s="49"/>
      <c r="AB142" s="49" t="s">
        <v>402</v>
      </c>
      <c r="AC142" s="49" t="s">
        <v>402</v>
      </c>
      <c r="AD142" s="49" t="s">
        <v>403</v>
      </c>
      <c r="AE142" s="49">
        <v>38220</v>
      </c>
    </row>
    <row r="143" spans="1:31" ht="30.75" x14ac:dyDescent="0.2">
      <c r="A143" s="72">
        <v>136</v>
      </c>
      <c r="B143" s="72" t="s">
        <v>63</v>
      </c>
      <c r="C143" s="53" t="s">
        <v>355</v>
      </c>
      <c r="D143" s="54">
        <v>7</v>
      </c>
      <c r="E143" s="55" t="s">
        <v>199</v>
      </c>
      <c r="F143" s="55" t="s">
        <v>156</v>
      </c>
      <c r="G143" s="55" t="s">
        <v>209</v>
      </c>
      <c r="H143" s="39"/>
      <c r="I143" s="39"/>
      <c r="J143" s="39"/>
      <c r="K143" s="39"/>
      <c r="L143" s="43"/>
      <c r="M143" s="44"/>
      <c r="N143" s="40"/>
      <c r="O143" s="39"/>
      <c r="P143" s="39"/>
      <c r="Q143" s="44"/>
      <c r="R143" s="85"/>
      <c r="S143" s="34"/>
      <c r="T143" s="90" t="s">
        <v>40</v>
      </c>
      <c r="U143" s="84" t="s">
        <v>435</v>
      </c>
      <c r="V143" s="84" t="s">
        <v>434</v>
      </c>
      <c r="W143" s="50">
        <v>3430900661004</v>
      </c>
      <c r="X143" s="49">
        <v>34</v>
      </c>
      <c r="Y143" s="49">
        <v>15</v>
      </c>
      <c r="Z143" s="49"/>
      <c r="AA143" s="49"/>
      <c r="AB143" s="49" t="s">
        <v>402</v>
      </c>
      <c r="AC143" s="49" t="s">
        <v>402</v>
      </c>
      <c r="AD143" s="49" t="s">
        <v>403</v>
      </c>
      <c r="AE143" s="49">
        <v>38220</v>
      </c>
    </row>
    <row r="144" spans="1:31" ht="30.75" x14ac:dyDescent="0.2">
      <c r="A144" s="72">
        <v>137</v>
      </c>
      <c r="B144" s="72" t="s">
        <v>63</v>
      </c>
      <c r="C144" s="53" t="s">
        <v>356</v>
      </c>
      <c r="D144" s="54">
        <v>7</v>
      </c>
      <c r="E144" s="55" t="s">
        <v>161</v>
      </c>
      <c r="F144" s="55" t="s">
        <v>148</v>
      </c>
      <c r="G144" s="55" t="s">
        <v>172</v>
      </c>
      <c r="H144" s="39"/>
      <c r="I144" s="39"/>
      <c r="J144" s="39"/>
      <c r="K144" s="39"/>
      <c r="L144" s="43"/>
      <c r="M144" s="44"/>
      <c r="N144" s="40"/>
      <c r="O144" s="39"/>
      <c r="P144" s="39"/>
      <c r="Q144" s="44"/>
      <c r="R144" s="85"/>
      <c r="S144" s="34"/>
      <c r="T144" s="90" t="s">
        <v>36</v>
      </c>
      <c r="U144" s="84" t="s">
        <v>414</v>
      </c>
      <c r="V144" s="84" t="s">
        <v>415</v>
      </c>
      <c r="W144" s="50">
        <v>3430900889251</v>
      </c>
      <c r="X144" s="49">
        <v>47</v>
      </c>
      <c r="Y144" s="49">
        <v>7</v>
      </c>
      <c r="Z144" s="49"/>
      <c r="AA144" s="49"/>
      <c r="AB144" s="49" t="s">
        <v>402</v>
      </c>
      <c r="AC144" s="49" t="s">
        <v>402</v>
      </c>
      <c r="AD144" s="49" t="s">
        <v>403</v>
      </c>
      <c r="AE144" s="49">
        <v>38220</v>
      </c>
    </row>
    <row r="145" spans="1:31" ht="30.75" x14ac:dyDescent="0.2">
      <c r="A145" s="72">
        <v>138</v>
      </c>
      <c r="B145" s="72" t="s">
        <v>63</v>
      </c>
      <c r="C145" s="53" t="s">
        <v>357</v>
      </c>
      <c r="D145" s="54">
        <v>7</v>
      </c>
      <c r="E145" s="55" t="s">
        <v>154</v>
      </c>
      <c r="F145" s="55" t="s">
        <v>150</v>
      </c>
      <c r="G145" s="55" t="s">
        <v>200</v>
      </c>
      <c r="H145" s="39"/>
      <c r="I145" s="39"/>
      <c r="J145" s="39"/>
      <c r="K145" s="39"/>
      <c r="L145" s="43"/>
      <c r="M145" s="44"/>
      <c r="N145" s="40"/>
      <c r="O145" s="39"/>
      <c r="P145" s="39"/>
      <c r="Q145" s="44"/>
      <c r="R145" s="85"/>
      <c r="S145" s="34"/>
      <c r="T145" s="90" t="s">
        <v>36</v>
      </c>
      <c r="U145" s="84" t="s">
        <v>660</v>
      </c>
      <c r="V145" s="84" t="s">
        <v>642</v>
      </c>
      <c r="W145" s="50">
        <v>3430900774941</v>
      </c>
      <c r="X145" s="49">
        <v>56</v>
      </c>
      <c r="Y145" s="49">
        <v>6</v>
      </c>
      <c r="Z145" s="49"/>
      <c r="AA145" s="49"/>
      <c r="AB145" s="49" t="s">
        <v>402</v>
      </c>
      <c r="AC145" s="49" t="s">
        <v>402</v>
      </c>
      <c r="AD145" s="49" t="s">
        <v>403</v>
      </c>
      <c r="AE145" s="49">
        <v>38220</v>
      </c>
    </row>
    <row r="146" spans="1:31" ht="30.75" x14ac:dyDescent="0.2">
      <c r="A146" s="72">
        <v>139</v>
      </c>
      <c r="B146" s="72" t="s">
        <v>63</v>
      </c>
      <c r="C146" s="53" t="s">
        <v>358</v>
      </c>
      <c r="D146" s="54">
        <v>7</v>
      </c>
      <c r="E146" s="55" t="s">
        <v>159</v>
      </c>
      <c r="F146" s="55" t="s">
        <v>152</v>
      </c>
      <c r="G146" s="55" t="s">
        <v>211</v>
      </c>
      <c r="H146" s="39"/>
      <c r="I146" s="39"/>
      <c r="J146" s="39"/>
      <c r="K146" s="39"/>
      <c r="L146" s="43"/>
      <c r="M146" s="44"/>
      <c r="N146" s="40"/>
      <c r="O146" s="39"/>
      <c r="P146" s="39"/>
      <c r="Q146" s="44"/>
      <c r="R146" s="85"/>
      <c r="S146" s="34"/>
      <c r="T146" s="90" t="s">
        <v>36</v>
      </c>
      <c r="U146" s="84" t="s">
        <v>416</v>
      </c>
      <c r="V146" s="84" t="s">
        <v>417</v>
      </c>
      <c r="W146" s="50">
        <v>3430900710196</v>
      </c>
      <c r="X146" s="49">
        <v>34</v>
      </c>
      <c r="Y146" s="49">
        <v>7</v>
      </c>
      <c r="Z146" s="49"/>
      <c r="AA146" s="49"/>
      <c r="AB146" s="49" t="s">
        <v>402</v>
      </c>
      <c r="AC146" s="49" t="s">
        <v>402</v>
      </c>
      <c r="AD146" s="49" t="s">
        <v>403</v>
      </c>
      <c r="AE146" s="49">
        <v>38220</v>
      </c>
    </row>
    <row r="147" spans="1:31" ht="30.75" x14ac:dyDescent="0.2">
      <c r="A147" s="72">
        <v>140</v>
      </c>
      <c r="B147" s="72" t="s">
        <v>63</v>
      </c>
      <c r="C147" s="53" t="s">
        <v>359</v>
      </c>
      <c r="D147" s="54">
        <v>7</v>
      </c>
      <c r="E147" s="55" t="s">
        <v>203</v>
      </c>
      <c r="F147" s="55" t="s">
        <v>152</v>
      </c>
      <c r="G147" s="55" t="s">
        <v>177</v>
      </c>
      <c r="H147" s="39"/>
      <c r="I147" s="39"/>
      <c r="J147" s="39"/>
      <c r="K147" s="39"/>
      <c r="L147" s="43"/>
      <c r="M147" s="44"/>
      <c r="N147" s="40"/>
      <c r="O147" s="39"/>
      <c r="P147" s="39"/>
      <c r="Q147" s="44"/>
      <c r="R147" s="85"/>
      <c r="S147" s="34"/>
      <c r="T147" s="90" t="s">
        <v>40</v>
      </c>
      <c r="U147" s="84" t="s">
        <v>508</v>
      </c>
      <c r="V147" s="84" t="s">
        <v>658</v>
      </c>
      <c r="W147" s="50">
        <v>3430900706369</v>
      </c>
      <c r="X147" s="49">
        <v>28</v>
      </c>
      <c r="Y147" s="49">
        <v>13</v>
      </c>
      <c r="Z147" s="49"/>
      <c r="AA147" s="49"/>
      <c r="AB147" s="49" t="s">
        <v>402</v>
      </c>
      <c r="AC147" s="49" t="s">
        <v>402</v>
      </c>
      <c r="AD147" s="49" t="s">
        <v>403</v>
      </c>
      <c r="AE147" s="49">
        <v>38220</v>
      </c>
    </row>
    <row r="148" spans="1:31" ht="30.75" x14ac:dyDescent="0.2">
      <c r="A148" s="72">
        <v>141</v>
      </c>
      <c r="B148" s="72" t="s">
        <v>63</v>
      </c>
      <c r="C148" s="53" t="s">
        <v>360</v>
      </c>
      <c r="D148" s="54">
        <v>7</v>
      </c>
      <c r="E148" s="55" t="s">
        <v>203</v>
      </c>
      <c r="F148" s="55" t="s">
        <v>152</v>
      </c>
      <c r="G148" s="55" t="s">
        <v>169</v>
      </c>
      <c r="H148" s="39"/>
      <c r="I148" s="39"/>
      <c r="J148" s="39"/>
      <c r="K148" s="39"/>
      <c r="L148" s="43"/>
      <c r="M148" s="44"/>
      <c r="N148" s="40"/>
      <c r="O148" s="39"/>
      <c r="P148" s="39"/>
      <c r="Q148" s="44"/>
      <c r="R148" s="85"/>
      <c r="S148" s="34"/>
      <c r="T148" s="90" t="s">
        <v>36</v>
      </c>
      <c r="U148" s="84" t="s">
        <v>661</v>
      </c>
      <c r="V148" s="84" t="s">
        <v>662</v>
      </c>
      <c r="W148" s="50">
        <v>3430900800161</v>
      </c>
      <c r="X148" s="49">
        <v>64</v>
      </c>
      <c r="Y148" s="49">
        <v>10</v>
      </c>
      <c r="Z148" s="49"/>
      <c r="AA148" s="49"/>
      <c r="AB148" s="49" t="s">
        <v>402</v>
      </c>
      <c r="AC148" s="49" t="s">
        <v>402</v>
      </c>
      <c r="AD148" s="49" t="s">
        <v>403</v>
      </c>
      <c r="AE148" s="49">
        <v>38220</v>
      </c>
    </row>
    <row r="149" spans="1:31" ht="30.75" x14ac:dyDescent="0.2">
      <c r="A149" s="72">
        <v>142</v>
      </c>
      <c r="B149" s="72" t="s">
        <v>63</v>
      </c>
      <c r="C149" s="53" t="s">
        <v>361</v>
      </c>
      <c r="D149" s="54">
        <v>7</v>
      </c>
      <c r="E149" s="55" t="s">
        <v>159</v>
      </c>
      <c r="F149" s="55" t="s">
        <v>156</v>
      </c>
      <c r="G149" s="55" t="s">
        <v>197</v>
      </c>
      <c r="H149" s="39"/>
      <c r="I149" s="39"/>
      <c r="J149" s="39"/>
      <c r="K149" s="39"/>
      <c r="L149" s="43"/>
      <c r="M149" s="44"/>
      <c r="N149" s="40"/>
      <c r="O149" s="39"/>
      <c r="P149" s="39"/>
      <c r="Q149" s="44"/>
      <c r="R149" s="85"/>
      <c r="S149" s="34"/>
      <c r="T149" s="90" t="s">
        <v>36</v>
      </c>
      <c r="U149" s="84" t="s">
        <v>429</v>
      </c>
      <c r="V149" s="84" t="s">
        <v>420</v>
      </c>
      <c r="W149" s="50">
        <v>3430900890895</v>
      </c>
      <c r="X149" s="49">
        <v>6</v>
      </c>
      <c r="Y149" s="49">
        <v>7</v>
      </c>
      <c r="Z149" s="49"/>
      <c r="AA149" s="49"/>
      <c r="AB149" s="49" t="s">
        <v>402</v>
      </c>
      <c r="AC149" s="49" t="s">
        <v>402</v>
      </c>
      <c r="AD149" s="49" t="s">
        <v>403</v>
      </c>
      <c r="AE149" s="49">
        <v>38220</v>
      </c>
    </row>
    <row r="150" spans="1:31" ht="30.75" x14ac:dyDescent="0.2">
      <c r="A150" s="72">
        <v>143</v>
      </c>
      <c r="B150" s="72" t="s">
        <v>63</v>
      </c>
      <c r="C150" s="53" t="s">
        <v>362</v>
      </c>
      <c r="D150" s="54">
        <v>7</v>
      </c>
      <c r="E150" s="55" t="s">
        <v>157</v>
      </c>
      <c r="F150" s="55" t="s">
        <v>156</v>
      </c>
      <c r="G150" s="55" t="s">
        <v>232</v>
      </c>
      <c r="H150" s="39"/>
      <c r="I150" s="39"/>
      <c r="J150" s="39"/>
      <c r="K150" s="39"/>
      <c r="L150" s="43"/>
      <c r="M150" s="44"/>
      <c r="N150" s="40"/>
      <c r="O150" s="39"/>
      <c r="P150" s="39"/>
      <c r="Q150" s="44"/>
      <c r="R150" s="85"/>
      <c r="S150" s="34"/>
      <c r="T150" s="90" t="s">
        <v>36</v>
      </c>
      <c r="U150" s="84" t="s">
        <v>576</v>
      </c>
      <c r="V150" s="84" t="s">
        <v>562</v>
      </c>
      <c r="W150" s="50">
        <v>3430900774542</v>
      </c>
      <c r="X150" s="49">
        <v>60</v>
      </c>
      <c r="Y150" s="49">
        <v>6</v>
      </c>
      <c r="Z150" s="49"/>
      <c r="AA150" s="49"/>
      <c r="AB150" s="49" t="s">
        <v>402</v>
      </c>
      <c r="AC150" s="49" t="s">
        <v>402</v>
      </c>
      <c r="AD150" s="49" t="s">
        <v>403</v>
      </c>
      <c r="AE150" s="49">
        <v>38220</v>
      </c>
    </row>
    <row r="151" spans="1:31" ht="30.75" x14ac:dyDescent="0.2">
      <c r="A151" s="72">
        <v>144</v>
      </c>
      <c r="B151" s="72" t="s">
        <v>63</v>
      </c>
      <c r="C151" s="53" t="s">
        <v>363</v>
      </c>
      <c r="D151" s="54">
        <v>7</v>
      </c>
      <c r="E151" s="55" t="s">
        <v>164</v>
      </c>
      <c r="F151" s="55" t="s">
        <v>152</v>
      </c>
      <c r="G151" s="55" t="s">
        <v>173</v>
      </c>
      <c r="H151" s="39"/>
      <c r="I151" s="39"/>
      <c r="J151" s="39"/>
      <c r="K151" s="39"/>
      <c r="L151" s="43"/>
      <c r="M151" s="44"/>
      <c r="N151" s="40"/>
      <c r="O151" s="39"/>
      <c r="P151" s="39"/>
      <c r="Q151" s="44"/>
      <c r="R151" s="85"/>
      <c r="S151" s="34"/>
      <c r="T151" s="90" t="s">
        <v>40</v>
      </c>
      <c r="U151" s="84" t="s">
        <v>595</v>
      </c>
      <c r="V151" s="84" t="s">
        <v>463</v>
      </c>
      <c r="W151" s="50">
        <v>3430900888947</v>
      </c>
      <c r="X151" s="49">
        <v>9</v>
      </c>
      <c r="Y151" s="49">
        <v>7</v>
      </c>
      <c r="Z151" s="49"/>
      <c r="AA151" s="49"/>
      <c r="AB151" s="49" t="s">
        <v>402</v>
      </c>
      <c r="AC151" s="49" t="s">
        <v>402</v>
      </c>
      <c r="AD151" s="49" t="s">
        <v>403</v>
      </c>
      <c r="AE151" s="49">
        <v>38220</v>
      </c>
    </row>
    <row r="152" spans="1:31" ht="30.75" x14ac:dyDescent="0.2">
      <c r="A152" s="72">
        <v>145</v>
      </c>
      <c r="B152" s="72" t="s">
        <v>63</v>
      </c>
      <c r="C152" s="53" t="s">
        <v>364</v>
      </c>
      <c r="D152" s="54">
        <v>7</v>
      </c>
      <c r="E152" s="55" t="s">
        <v>154</v>
      </c>
      <c r="F152" s="55" t="s">
        <v>152</v>
      </c>
      <c r="G152" s="55" t="s">
        <v>197</v>
      </c>
      <c r="H152" s="39"/>
      <c r="I152" s="39"/>
      <c r="J152" s="39"/>
      <c r="K152" s="39"/>
      <c r="L152" s="43"/>
      <c r="M152" s="44"/>
      <c r="N152" s="40"/>
      <c r="O152" s="39"/>
      <c r="P152" s="39"/>
      <c r="Q152" s="44"/>
      <c r="R152" s="85"/>
      <c r="S152" s="34"/>
      <c r="T152" s="90" t="s">
        <v>36</v>
      </c>
      <c r="U152" s="84" t="s">
        <v>494</v>
      </c>
      <c r="V152" s="84" t="s">
        <v>541</v>
      </c>
      <c r="W152" s="50">
        <v>3430900775921</v>
      </c>
      <c r="X152" s="49">
        <v>35</v>
      </c>
      <c r="Y152" s="49">
        <v>14</v>
      </c>
      <c r="Z152" s="49"/>
      <c r="AA152" s="49"/>
      <c r="AB152" s="49" t="s">
        <v>402</v>
      </c>
      <c r="AC152" s="49" t="s">
        <v>402</v>
      </c>
      <c r="AD152" s="49" t="s">
        <v>403</v>
      </c>
      <c r="AE152" s="49">
        <v>38220</v>
      </c>
    </row>
    <row r="153" spans="1:31" ht="30.75" x14ac:dyDescent="0.2">
      <c r="A153" s="72">
        <v>146</v>
      </c>
      <c r="B153" s="72" t="s">
        <v>63</v>
      </c>
      <c r="C153" s="53" t="s">
        <v>365</v>
      </c>
      <c r="D153" s="54">
        <v>7</v>
      </c>
      <c r="E153" s="55" t="s">
        <v>207</v>
      </c>
      <c r="F153" s="55" t="s">
        <v>148</v>
      </c>
      <c r="G153" s="55" t="s">
        <v>163</v>
      </c>
      <c r="H153" s="39"/>
      <c r="I153" s="39"/>
      <c r="J153" s="39"/>
      <c r="K153" s="39"/>
      <c r="L153" s="43"/>
      <c r="M153" s="44"/>
      <c r="N153" s="40"/>
      <c r="O153" s="39"/>
      <c r="P153" s="39"/>
      <c r="Q153" s="44"/>
      <c r="R153" s="85"/>
      <c r="S153" s="34"/>
      <c r="T153" s="90" t="s">
        <v>36</v>
      </c>
      <c r="U153" s="84" t="s">
        <v>663</v>
      </c>
      <c r="V153" s="84" t="s">
        <v>540</v>
      </c>
      <c r="W153" s="50">
        <v>3430900039915</v>
      </c>
      <c r="X153" s="49">
        <v>61</v>
      </c>
      <c r="Y153" s="49">
        <v>6</v>
      </c>
      <c r="Z153" s="49"/>
      <c r="AA153" s="49"/>
      <c r="AB153" s="49" t="s">
        <v>402</v>
      </c>
      <c r="AC153" s="49" t="s">
        <v>402</v>
      </c>
      <c r="AD153" s="49" t="s">
        <v>403</v>
      </c>
      <c r="AE153" s="49">
        <v>38220</v>
      </c>
    </row>
    <row r="154" spans="1:31" ht="30.75" x14ac:dyDescent="0.2">
      <c r="A154" s="72">
        <v>147</v>
      </c>
      <c r="B154" s="72" t="s">
        <v>63</v>
      </c>
      <c r="C154" s="53" t="s">
        <v>366</v>
      </c>
      <c r="D154" s="54">
        <v>7</v>
      </c>
      <c r="E154" s="55" t="s">
        <v>203</v>
      </c>
      <c r="F154" s="55" t="s">
        <v>150</v>
      </c>
      <c r="G154" s="55" t="s">
        <v>179</v>
      </c>
      <c r="H154" s="39"/>
      <c r="I154" s="39"/>
      <c r="J154" s="39"/>
      <c r="K154" s="39"/>
      <c r="L154" s="43"/>
      <c r="M154" s="44"/>
      <c r="N154" s="40"/>
      <c r="O154" s="39"/>
      <c r="P154" s="39"/>
      <c r="Q154" s="44"/>
      <c r="R154" s="85"/>
      <c r="S154" s="34"/>
      <c r="T154" s="90" t="s">
        <v>36</v>
      </c>
      <c r="U154" s="84" t="s">
        <v>598</v>
      </c>
      <c r="V154" s="84" t="s">
        <v>459</v>
      </c>
      <c r="W154" s="50">
        <v>3430900710676</v>
      </c>
      <c r="X154" s="49">
        <v>25</v>
      </c>
      <c r="Y154" s="49">
        <v>7</v>
      </c>
      <c r="Z154" s="49"/>
      <c r="AA154" s="49"/>
      <c r="AB154" s="49" t="s">
        <v>402</v>
      </c>
      <c r="AC154" s="49" t="s">
        <v>402</v>
      </c>
      <c r="AD154" s="49" t="s">
        <v>403</v>
      </c>
      <c r="AE154" s="49">
        <v>38220</v>
      </c>
    </row>
    <row r="155" spans="1:31" ht="30.75" x14ac:dyDescent="0.2">
      <c r="A155" s="72">
        <v>148</v>
      </c>
      <c r="B155" s="72" t="s">
        <v>63</v>
      </c>
      <c r="C155" s="53" t="s">
        <v>367</v>
      </c>
      <c r="D155" s="54">
        <v>7</v>
      </c>
      <c r="E155" s="55" t="s">
        <v>159</v>
      </c>
      <c r="F155" s="55" t="s">
        <v>150</v>
      </c>
      <c r="G155" s="55" t="s">
        <v>147</v>
      </c>
      <c r="H155" s="39"/>
      <c r="I155" s="39"/>
      <c r="J155" s="39"/>
      <c r="K155" s="39"/>
      <c r="L155" s="43"/>
      <c r="M155" s="44"/>
      <c r="N155" s="40"/>
      <c r="O155" s="39"/>
      <c r="P155" s="39"/>
      <c r="Q155" s="44"/>
      <c r="R155" s="85"/>
      <c r="S155" s="34"/>
      <c r="T155" s="90" t="s">
        <v>36</v>
      </c>
      <c r="U155" s="84" t="s">
        <v>664</v>
      </c>
      <c r="V155" s="84" t="s">
        <v>665</v>
      </c>
      <c r="W155" s="50">
        <v>3430900710943</v>
      </c>
      <c r="X155" s="49">
        <v>46</v>
      </c>
      <c r="Y155" s="49">
        <v>15</v>
      </c>
      <c r="Z155" s="49"/>
      <c r="AA155" s="49"/>
      <c r="AB155" s="49" t="s">
        <v>402</v>
      </c>
      <c r="AC155" s="49" t="s">
        <v>402</v>
      </c>
      <c r="AD155" s="49" t="s">
        <v>403</v>
      </c>
      <c r="AE155" s="49">
        <v>38220</v>
      </c>
    </row>
    <row r="156" spans="1:31" ht="30.75" x14ac:dyDescent="0.2">
      <c r="A156" s="72">
        <v>149</v>
      </c>
      <c r="B156" s="72" t="s">
        <v>63</v>
      </c>
      <c r="C156" s="53" t="s">
        <v>368</v>
      </c>
      <c r="D156" s="54">
        <v>7</v>
      </c>
      <c r="E156" s="55" t="s">
        <v>154</v>
      </c>
      <c r="F156" s="55" t="s">
        <v>148</v>
      </c>
      <c r="G156" s="55" t="s">
        <v>154</v>
      </c>
      <c r="H156" s="39"/>
      <c r="I156" s="39"/>
      <c r="J156" s="39"/>
      <c r="K156" s="39"/>
      <c r="L156" s="43"/>
      <c r="M156" s="44"/>
      <c r="N156" s="40"/>
      <c r="O156" s="39"/>
      <c r="P156" s="39"/>
      <c r="Q156" s="44"/>
      <c r="R156" s="85"/>
      <c r="S156" s="34"/>
      <c r="T156" s="90" t="s">
        <v>40</v>
      </c>
      <c r="U156" s="84" t="s">
        <v>666</v>
      </c>
      <c r="V156" s="84" t="s">
        <v>667</v>
      </c>
      <c r="W156" s="50">
        <v>3430900890127</v>
      </c>
      <c r="X156" s="49">
        <v>23</v>
      </c>
      <c r="Y156" s="49">
        <v>15</v>
      </c>
      <c r="Z156" s="49"/>
      <c r="AA156" s="49"/>
      <c r="AB156" s="49" t="s">
        <v>402</v>
      </c>
      <c r="AC156" s="49" t="s">
        <v>402</v>
      </c>
      <c r="AD156" s="49" t="s">
        <v>403</v>
      </c>
      <c r="AE156" s="49">
        <v>38220</v>
      </c>
    </row>
    <row r="157" spans="1:31" ht="30.75" x14ac:dyDescent="0.2">
      <c r="A157" s="72">
        <v>150</v>
      </c>
      <c r="B157" s="72" t="s">
        <v>63</v>
      </c>
      <c r="C157" s="53" t="s">
        <v>369</v>
      </c>
      <c r="D157" s="54">
        <v>7</v>
      </c>
      <c r="E157" s="55" t="s">
        <v>173</v>
      </c>
      <c r="F157" s="55" t="s">
        <v>152</v>
      </c>
      <c r="G157" s="55" t="s">
        <v>200</v>
      </c>
      <c r="H157" s="39"/>
      <c r="I157" s="39"/>
      <c r="J157" s="39"/>
      <c r="K157" s="39"/>
      <c r="L157" s="43"/>
      <c r="M157" s="44"/>
      <c r="N157" s="40"/>
      <c r="O157" s="39"/>
      <c r="P157" s="39"/>
      <c r="Q157" s="44"/>
      <c r="R157" s="85"/>
      <c r="S157" s="34"/>
      <c r="T157" s="90" t="s">
        <v>40</v>
      </c>
      <c r="U157" s="84" t="s">
        <v>502</v>
      </c>
      <c r="V157" s="84" t="s">
        <v>450</v>
      </c>
      <c r="W157" s="50">
        <v>3430900889137</v>
      </c>
      <c r="X157" s="49">
        <v>42</v>
      </c>
      <c r="Y157" s="49">
        <v>7</v>
      </c>
      <c r="Z157" s="49"/>
      <c r="AA157" s="49"/>
      <c r="AB157" s="49" t="s">
        <v>402</v>
      </c>
      <c r="AC157" s="49" t="s">
        <v>402</v>
      </c>
      <c r="AD157" s="49" t="s">
        <v>403</v>
      </c>
      <c r="AE157" s="49">
        <v>38220</v>
      </c>
    </row>
    <row r="158" spans="1:31" ht="30.75" x14ac:dyDescent="0.2">
      <c r="A158" s="72">
        <v>151</v>
      </c>
      <c r="B158" s="72" t="s">
        <v>63</v>
      </c>
      <c r="C158" s="53"/>
      <c r="D158" s="54">
        <v>7</v>
      </c>
      <c r="E158" s="55" t="s">
        <v>147</v>
      </c>
      <c r="F158" s="55" t="s">
        <v>150</v>
      </c>
      <c r="G158" s="55" t="s">
        <v>159</v>
      </c>
      <c r="H158" s="39"/>
      <c r="I158" s="39"/>
      <c r="J158" s="39"/>
      <c r="K158" s="39"/>
      <c r="L158" s="43"/>
      <c r="M158" s="44"/>
      <c r="N158" s="40"/>
      <c r="O158" s="39"/>
      <c r="P158" s="39"/>
      <c r="Q158" s="44"/>
      <c r="R158" s="85"/>
      <c r="S158" s="34"/>
      <c r="T158" s="90" t="s">
        <v>40</v>
      </c>
      <c r="U158" s="84" t="s">
        <v>502</v>
      </c>
      <c r="V158" s="84" t="s">
        <v>450</v>
      </c>
      <c r="W158" s="50">
        <v>3430900889137</v>
      </c>
      <c r="X158" s="49">
        <v>42</v>
      </c>
      <c r="Y158" s="49">
        <v>7</v>
      </c>
      <c r="Z158" s="49"/>
      <c r="AA158" s="49"/>
      <c r="AB158" s="49" t="s">
        <v>402</v>
      </c>
      <c r="AC158" s="49" t="s">
        <v>402</v>
      </c>
      <c r="AD158" s="49" t="s">
        <v>403</v>
      </c>
      <c r="AE158" s="49">
        <v>38220</v>
      </c>
    </row>
    <row r="159" spans="1:31" ht="30.75" x14ac:dyDescent="0.2">
      <c r="A159" s="72">
        <v>152</v>
      </c>
      <c r="B159" s="72" t="s">
        <v>63</v>
      </c>
      <c r="C159" s="53" t="s">
        <v>370</v>
      </c>
      <c r="D159" s="54">
        <v>7</v>
      </c>
      <c r="E159" s="55" t="s">
        <v>156</v>
      </c>
      <c r="F159" s="55" t="s">
        <v>156</v>
      </c>
      <c r="G159" s="55" t="s">
        <v>240</v>
      </c>
      <c r="H159" s="39"/>
      <c r="I159" s="39"/>
      <c r="J159" s="39"/>
      <c r="K159" s="39"/>
      <c r="L159" s="43"/>
      <c r="M159" s="44"/>
      <c r="N159" s="40"/>
      <c r="O159" s="39"/>
      <c r="P159" s="39"/>
      <c r="Q159" s="44"/>
      <c r="R159" s="85"/>
      <c r="S159" s="34"/>
      <c r="T159" s="90" t="s">
        <v>36</v>
      </c>
      <c r="U159" s="84" t="s">
        <v>668</v>
      </c>
      <c r="V159" s="84" t="s">
        <v>669</v>
      </c>
      <c r="W159" s="50">
        <v>5430990002877</v>
      </c>
      <c r="X159" s="49">
        <v>94</v>
      </c>
      <c r="Y159" s="49">
        <v>5</v>
      </c>
      <c r="Z159" s="49"/>
      <c r="AA159" s="49"/>
      <c r="AB159" s="49" t="s">
        <v>529</v>
      </c>
      <c r="AC159" s="49" t="s">
        <v>512</v>
      </c>
      <c r="AD159" s="49" t="s">
        <v>403</v>
      </c>
      <c r="AE159" s="49">
        <v>38150</v>
      </c>
    </row>
    <row r="160" spans="1:31" ht="30.75" x14ac:dyDescent="0.2">
      <c r="A160" s="72">
        <v>153</v>
      </c>
      <c r="B160" s="72" t="s">
        <v>63</v>
      </c>
      <c r="C160" s="53" t="s">
        <v>371</v>
      </c>
      <c r="D160" s="54">
        <v>7</v>
      </c>
      <c r="E160" s="55" t="s">
        <v>149</v>
      </c>
      <c r="F160" s="55" t="s">
        <v>156</v>
      </c>
      <c r="G160" s="55" t="s">
        <v>156</v>
      </c>
      <c r="H160" s="39"/>
      <c r="I160" s="39"/>
      <c r="J160" s="39"/>
      <c r="K160" s="39"/>
      <c r="L160" s="43"/>
      <c r="M160" s="44"/>
      <c r="N160" s="40"/>
      <c r="O160" s="39"/>
      <c r="P160" s="39"/>
      <c r="Q160" s="44"/>
      <c r="R160" s="85"/>
      <c r="S160" s="34"/>
      <c r="T160" s="90" t="s">
        <v>40</v>
      </c>
      <c r="U160" s="84" t="s">
        <v>670</v>
      </c>
      <c r="V160" s="84" t="s">
        <v>671</v>
      </c>
      <c r="W160" s="50">
        <v>3430900038081</v>
      </c>
      <c r="X160" s="49">
        <v>2</v>
      </c>
      <c r="Y160" s="49">
        <v>6</v>
      </c>
      <c r="Z160" s="49"/>
      <c r="AA160" s="49"/>
      <c r="AB160" s="49" t="s">
        <v>402</v>
      </c>
      <c r="AC160" s="49" t="s">
        <v>402</v>
      </c>
      <c r="AD160" s="49" t="s">
        <v>403</v>
      </c>
      <c r="AE160" s="49">
        <v>38220</v>
      </c>
    </row>
    <row r="161" spans="1:31" ht="30.75" x14ac:dyDescent="0.2">
      <c r="A161" s="72">
        <v>154</v>
      </c>
      <c r="B161" s="72" t="s">
        <v>63</v>
      </c>
      <c r="C161" s="53" t="s">
        <v>372</v>
      </c>
      <c r="D161" s="54">
        <v>7</v>
      </c>
      <c r="E161" s="55" t="s">
        <v>154</v>
      </c>
      <c r="F161" s="55" t="s">
        <v>156</v>
      </c>
      <c r="G161" s="55" t="s">
        <v>156</v>
      </c>
      <c r="H161" s="39"/>
      <c r="I161" s="39"/>
      <c r="J161" s="39"/>
      <c r="K161" s="39"/>
      <c r="L161" s="43"/>
      <c r="M161" s="44"/>
      <c r="N161" s="40"/>
      <c r="O161" s="39"/>
      <c r="P161" s="39"/>
      <c r="Q161" s="44"/>
      <c r="R161" s="85"/>
      <c r="S161" s="34"/>
      <c r="T161" s="90" t="s">
        <v>40</v>
      </c>
      <c r="U161" s="84" t="s">
        <v>672</v>
      </c>
      <c r="V161" s="84" t="s">
        <v>673</v>
      </c>
      <c r="W161" s="50">
        <v>3430900884097</v>
      </c>
      <c r="X161" s="49">
        <v>312</v>
      </c>
      <c r="Y161" s="49">
        <v>1</v>
      </c>
      <c r="Z161" s="49"/>
      <c r="AA161" s="49"/>
      <c r="AB161" s="49" t="s">
        <v>402</v>
      </c>
      <c r="AC161" s="49" t="s">
        <v>402</v>
      </c>
      <c r="AD161" s="49" t="s">
        <v>403</v>
      </c>
      <c r="AE161" s="49">
        <v>38220</v>
      </c>
    </row>
    <row r="162" spans="1:31" ht="30.75" x14ac:dyDescent="0.2">
      <c r="A162" s="72">
        <v>155</v>
      </c>
      <c r="B162" s="72" t="s">
        <v>63</v>
      </c>
      <c r="C162" s="53" t="s">
        <v>373</v>
      </c>
      <c r="D162" s="54">
        <v>7</v>
      </c>
      <c r="E162" s="55" t="s">
        <v>154</v>
      </c>
      <c r="F162" s="55" t="s">
        <v>156</v>
      </c>
      <c r="G162" s="55" t="s">
        <v>156</v>
      </c>
      <c r="H162" s="39"/>
      <c r="I162" s="39"/>
      <c r="J162" s="39"/>
      <c r="K162" s="39"/>
      <c r="L162" s="43"/>
      <c r="M162" s="44"/>
      <c r="N162" s="40"/>
      <c r="O162" s="39"/>
      <c r="P162" s="39"/>
      <c r="Q162" s="44"/>
      <c r="R162" s="85"/>
      <c r="S162" s="34"/>
      <c r="T162" s="90" t="s">
        <v>36</v>
      </c>
      <c r="U162" s="84" t="s">
        <v>674</v>
      </c>
      <c r="V162" s="84" t="s">
        <v>675</v>
      </c>
      <c r="W162" s="50">
        <v>3430900884089</v>
      </c>
      <c r="X162" s="49">
        <v>296</v>
      </c>
      <c r="Y162" s="49">
        <v>1</v>
      </c>
      <c r="Z162" s="49"/>
      <c r="AA162" s="49"/>
      <c r="AB162" s="49" t="s">
        <v>402</v>
      </c>
      <c r="AC162" s="49" t="s">
        <v>402</v>
      </c>
      <c r="AD162" s="49" t="s">
        <v>403</v>
      </c>
      <c r="AE162" s="49">
        <v>38220</v>
      </c>
    </row>
    <row r="163" spans="1:31" ht="30.75" x14ac:dyDescent="0.2">
      <c r="A163" s="72">
        <v>156</v>
      </c>
      <c r="B163" s="72" t="s">
        <v>63</v>
      </c>
      <c r="C163" s="53" t="s">
        <v>374</v>
      </c>
      <c r="D163" s="54">
        <v>7</v>
      </c>
      <c r="E163" s="55" t="s">
        <v>154</v>
      </c>
      <c r="F163" s="55" t="s">
        <v>156</v>
      </c>
      <c r="G163" s="55" t="s">
        <v>156</v>
      </c>
      <c r="H163" s="39"/>
      <c r="I163" s="39"/>
      <c r="J163" s="39"/>
      <c r="K163" s="39"/>
      <c r="L163" s="43"/>
      <c r="M163" s="44"/>
      <c r="N163" s="40"/>
      <c r="O163" s="39"/>
      <c r="P163" s="39"/>
      <c r="Q163" s="44"/>
      <c r="R163" s="85"/>
      <c r="S163" s="34"/>
      <c r="T163" s="90" t="s">
        <v>36</v>
      </c>
      <c r="U163" s="84" t="s">
        <v>676</v>
      </c>
      <c r="V163" s="84" t="s">
        <v>474</v>
      </c>
      <c r="W163" s="50">
        <v>3430900884771</v>
      </c>
      <c r="X163" s="49">
        <v>166</v>
      </c>
      <c r="Y163" s="49">
        <v>1</v>
      </c>
      <c r="Z163" s="49"/>
      <c r="AA163" s="49"/>
      <c r="AB163" s="49" t="s">
        <v>402</v>
      </c>
      <c r="AC163" s="49" t="s">
        <v>402</v>
      </c>
      <c r="AD163" s="49" t="s">
        <v>403</v>
      </c>
      <c r="AE163" s="49">
        <v>38220</v>
      </c>
    </row>
    <row r="164" spans="1:31" ht="30.75" x14ac:dyDescent="0.2">
      <c r="A164" s="72">
        <v>157</v>
      </c>
      <c r="B164" s="72" t="s">
        <v>63</v>
      </c>
      <c r="C164" s="53" t="s">
        <v>375</v>
      </c>
      <c r="D164" s="54">
        <v>7</v>
      </c>
      <c r="E164" s="55" t="s">
        <v>154</v>
      </c>
      <c r="F164" s="55" t="s">
        <v>156</v>
      </c>
      <c r="G164" s="55" t="s">
        <v>156</v>
      </c>
      <c r="H164" s="39"/>
      <c r="I164" s="39"/>
      <c r="J164" s="39"/>
      <c r="K164" s="39"/>
      <c r="L164" s="43"/>
      <c r="M164" s="44"/>
      <c r="N164" s="40"/>
      <c r="O164" s="39"/>
      <c r="P164" s="39"/>
      <c r="Q164" s="44"/>
      <c r="R164" s="85"/>
      <c r="S164" s="34"/>
      <c r="T164" s="90" t="s">
        <v>36</v>
      </c>
      <c r="U164" s="84" t="s">
        <v>677</v>
      </c>
      <c r="V164" s="84" t="s">
        <v>678</v>
      </c>
      <c r="W164" s="50">
        <v>3430900884054</v>
      </c>
      <c r="X164" s="49">
        <v>84</v>
      </c>
      <c r="Y164" s="49">
        <v>9</v>
      </c>
      <c r="Z164" s="49"/>
      <c r="AA164" s="49"/>
      <c r="AB164" s="49" t="s">
        <v>402</v>
      </c>
      <c r="AC164" s="49" t="s">
        <v>402</v>
      </c>
      <c r="AD164" s="49" t="s">
        <v>403</v>
      </c>
      <c r="AE164" s="49">
        <v>38220</v>
      </c>
    </row>
    <row r="165" spans="1:31" ht="30.75" x14ac:dyDescent="0.2">
      <c r="A165" s="72">
        <v>158</v>
      </c>
      <c r="B165" s="72" t="s">
        <v>63</v>
      </c>
      <c r="C165" s="53" t="s">
        <v>376</v>
      </c>
      <c r="D165" s="54">
        <v>7</v>
      </c>
      <c r="E165" s="55" t="s">
        <v>152</v>
      </c>
      <c r="F165" s="55" t="s">
        <v>152</v>
      </c>
      <c r="G165" s="55" t="s">
        <v>186</v>
      </c>
      <c r="H165" s="39"/>
      <c r="I165" s="39"/>
      <c r="J165" s="39"/>
      <c r="K165" s="39"/>
      <c r="L165" s="43"/>
      <c r="M165" s="44"/>
      <c r="N165" s="40"/>
      <c r="O165" s="39"/>
      <c r="P165" s="39"/>
      <c r="Q165" s="44"/>
      <c r="R165" s="85"/>
      <c r="S165" s="34"/>
      <c r="T165" s="90" t="s">
        <v>36</v>
      </c>
      <c r="U165" s="84" t="s">
        <v>679</v>
      </c>
      <c r="V165" s="84" t="s">
        <v>438</v>
      </c>
      <c r="W165" s="50">
        <v>3430900708787</v>
      </c>
      <c r="X165" s="49">
        <v>1</v>
      </c>
      <c r="Y165" s="49">
        <v>7</v>
      </c>
      <c r="Z165" s="49"/>
      <c r="AA165" s="49"/>
      <c r="AB165" s="49" t="s">
        <v>402</v>
      </c>
      <c r="AC165" s="49" t="s">
        <v>402</v>
      </c>
      <c r="AD165" s="49" t="s">
        <v>403</v>
      </c>
      <c r="AE165" s="49">
        <v>38220</v>
      </c>
    </row>
    <row r="166" spans="1:31" ht="30.75" x14ac:dyDescent="0.2">
      <c r="A166" s="72">
        <v>159</v>
      </c>
      <c r="B166" s="72" t="s">
        <v>63</v>
      </c>
      <c r="C166" s="53" t="s">
        <v>377</v>
      </c>
      <c r="D166" s="54">
        <v>7</v>
      </c>
      <c r="E166" s="55" t="s">
        <v>175</v>
      </c>
      <c r="F166" s="55" t="s">
        <v>156</v>
      </c>
      <c r="G166" s="55" t="s">
        <v>155</v>
      </c>
      <c r="H166" s="39"/>
      <c r="I166" s="39"/>
      <c r="J166" s="39"/>
      <c r="K166" s="39"/>
      <c r="L166" s="43"/>
      <c r="M166" s="44"/>
      <c r="N166" s="40"/>
      <c r="O166" s="39"/>
      <c r="P166" s="39"/>
      <c r="Q166" s="44"/>
      <c r="R166" s="85"/>
      <c r="S166" s="34"/>
      <c r="T166" s="90" t="s">
        <v>36</v>
      </c>
      <c r="U166" s="84" t="s">
        <v>610</v>
      </c>
      <c r="V166" s="84" t="s">
        <v>405</v>
      </c>
      <c r="W166" s="50">
        <v>3430900890585</v>
      </c>
      <c r="X166" s="49">
        <v>44</v>
      </c>
      <c r="Y166" s="49">
        <v>7</v>
      </c>
      <c r="Z166" s="49"/>
      <c r="AA166" s="49"/>
      <c r="AB166" s="49" t="s">
        <v>402</v>
      </c>
      <c r="AC166" s="49" t="s">
        <v>402</v>
      </c>
      <c r="AD166" s="49" t="s">
        <v>403</v>
      </c>
      <c r="AE166" s="49">
        <v>38220</v>
      </c>
    </row>
    <row r="167" spans="1:31" ht="30.75" x14ac:dyDescent="0.2">
      <c r="A167" s="72">
        <v>160</v>
      </c>
      <c r="B167" s="72" t="s">
        <v>63</v>
      </c>
      <c r="C167" s="53" t="s">
        <v>378</v>
      </c>
      <c r="D167" s="54">
        <v>7</v>
      </c>
      <c r="E167" s="55" t="s">
        <v>212</v>
      </c>
      <c r="F167" s="55" t="s">
        <v>150</v>
      </c>
      <c r="G167" s="55" t="s">
        <v>205</v>
      </c>
      <c r="H167" s="39"/>
      <c r="I167" s="39"/>
      <c r="J167" s="39"/>
      <c r="K167" s="39"/>
      <c r="L167" s="43"/>
      <c r="M167" s="44"/>
      <c r="N167" s="40"/>
      <c r="O167" s="39"/>
      <c r="P167" s="39"/>
      <c r="Q167" s="44"/>
      <c r="R167" s="85"/>
      <c r="S167" s="34"/>
      <c r="T167" s="90" t="s">
        <v>36</v>
      </c>
      <c r="U167" s="84" t="s">
        <v>680</v>
      </c>
      <c r="V167" s="84" t="s">
        <v>586</v>
      </c>
      <c r="W167" s="50">
        <v>3430900774623</v>
      </c>
      <c r="X167" s="49">
        <v>60</v>
      </c>
      <c r="Y167" s="49">
        <v>14</v>
      </c>
      <c r="Z167" s="49"/>
      <c r="AA167" s="49"/>
      <c r="AB167" s="49" t="s">
        <v>402</v>
      </c>
      <c r="AC167" s="49" t="s">
        <v>402</v>
      </c>
      <c r="AD167" s="49" t="s">
        <v>403</v>
      </c>
      <c r="AE167" s="49">
        <v>38220</v>
      </c>
    </row>
    <row r="168" spans="1:31" ht="30.75" x14ac:dyDescent="0.2">
      <c r="A168" s="72">
        <v>161</v>
      </c>
      <c r="B168" s="72" t="s">
        <v>63</v>
      </c>
      <c r="C168" s="53" t="s">
        <v>379</v>
      </c>
      <c r="D168" s="54">
        <v>7</v>
      </c>
      <c r="E168" s="55" t="s">
        <v>205</v>
      </c>
      <c r="F168" s="55" t="s">
        <v>152</v>
      </c>
      <c r="G168" s="55" t="s">
        <v>206</v>
      </c>
      <c r="H168" s="39"/>
      <c r="I168" s="39"/>
      <c r="J168" s="39"/>
      <c r="K168" s="39"/>
      <c r="L168" s="43"/>
      <c r="M168" s="44"/>
      <c r="N168" s="40"/>
      <c r="O168" s="39"/>
      <c r="P168" s="39"/>
      <c r="Q168" s="44"/>
      <c r="R168" s="85"/>
      <c r="S168" s="34"/>
      <c r="T168" s="90" t="s">
        <v>36</v>
      </c>
      <c r="U168" s="84" t="s">
        <v>681</v>
      </c>
      <c r="V168" s="84" t="s">
        <v>438</v>
      </c>
      <c r="W168" s="50">
        <v>3430900889552</v>
      </c>
      <c r="X168" s="49">
        <v>7</v>
      </c>
      <c r="Y168" s="49">
        <v>7</v>
      </c>
      <c r="Z168" s="49"/>
      <c r="AA168" s="49"/>
      <c r="AB168" s="49" t="s">
        <v>402</v>
      </c>
      <c r="AC168" s="49" t="s">
        <v>402</v>
      </c>
      <c r="AD168" s="49" t="s">
        <v>403</v>
      </c>
      <c r="AE168" s="49">
        <v>38220</v>
      </c>
    </row>
    <row r="169" spans="1:31" ht="30.75" x14ac:dyDescent="0.2">
      <c r="A169" s="72">
        <v>162</v>
      </c>
      <c r="B169" s="72" t="s">
        <v>63</v>
      </c>
      <c r="C169" s="53"/>
      <c r="D169" s="54">
        <v>7</v>
      </c>
      <c r="E169" s="55" t="s">
        <v>168</v>
      </c>
      <c r="F169" s="55" t="s">
        <v>148</v>
      </c>
      <c r="G169" s="55" t="s">
        <v>233</v>
      </c>
      <c r="H169" s="39"/>
      <c r="I169" s="39"/>
      <c r="J169" s="39"/>
      <c r="K169" s="39"/>
      <c r="L169" s="43"/>
      <c r="M169" s="44"/>
      <c r="N169" s="40"/>
      <c r="O169" s="39"/>
      <c r="P169" s="39"/>
      <c r="Q169" s="44"/>
      <c r="R169" s="85"/>
      <c r="S169" s="34"/>
      <c r="T169" s="90" t="s">
        <v>40</v>
      </c>
      <c r="U169" s="84" t="s">
        <v>473</v>
      </c>
      <c r="V169" s="84" t="s">
        <v>448</v>
      </c>
      <c r="W169" s="68"/>
      <c r="X169" s="49">
        <v>3</v>
      </c>
      <c r="Y169" s="49">
        <v>7</v>
      </c>
      <c r="Z169" s="49"/>
      <c r="AA169" s="49"/>
      <c r="AB169" s="49" t="s">
        <v>402</v>
      </c>
      <c r="AC169" s="49" t="s">
        <v>402</v>
      </c>
      <c r="AD169" s="49" t="s">
        <v>403</v>
      </c>
      <c r="AE169" s="49">
        <v>38220</v>
      </c>
    </row>
    <row r="170" spans="1:31" ht="30.75" x14ac:dyDescent="0.2">
      <c r="A170" s="72">
        <v>163</v>
      </c>
      <c r="B170" s="72" t="s">
        <v>63</v>
      </c>
      <c r="C170" s="53" t="s">
        <v>380</v>
      </c>
      <c r="D170" s="54">
        <v>7</v>
      </c>
      <c r="E170" s="55" t="s">
        <v>170</v>
      </c>
      <c r="F170" s="55" t="s">
        <v>148</v>
      </c>
      <c r="G170" s="55" t="s">
        <v>204</v>
      </c>
      <c r="H170" s="39"/>
      <c r="I170" s="39"/>
      <c r="J170" s="39"/>
      <c r="K170" s="39"/>
      <c r="L170" s="43"/>
      <c r="M170" s="44"/>
      <c r="N170" s="40"/>
      <c r="O170" s="39"/>
      <c r="P170" s="39"/>
      <c r="Q170" s="44"/>
      <c r="R170" s="85"/>
      <c r="S170" s="34"/>
      <c r="T170" s="90" t="s">
        <v>36</v>
      </c>
      <c r="U170" s="84" t="s">
        <v>598</v>
      </c>
      <c r="V170" s="84" t="s">
        <v>459</v>
      </c>
      <c r="W170" s="50">
        <v>3430900710676</v>
      </c>
      <c r="X170" s="49">
        <v>25</v>
      </c>
      <c r="Y170" s="49">
        <v>7</v>
      </c>
      <c r="Z170" s="49"/>
      <c r="AA170" s="49"/>
      <c r="AB170" s="49" t="s">
        <v>402</v>
      </c>
      <c r="AC170" s="49" t="s">
        <v>402</v>
      </c>
      <c r="AD170" s="49" t="s">
        <v>403</v>
      </c>
      <c r="AE170" s="49">
        <v>38220</v>
      </c>
    </row>
    <row r="171" spans="1:31" ht="30.75" x14ac:dyDescent="0.2">
      <c r="A171" s="72">
        <v>164</v>
      </c>
      <c r="B171" s="72" t="s">
        <v>63</v>
      </c>
      <c r="C171" s="53" t="s">
        <v>381</v>
      </c>
      <c r="D171" s="54">
        <v>7</v>
      </c>
      <c r="E171" s="55" t="s">
        <v>164</v>
      </c>
      <c r="F171" s="55" t="s">
        <v>148</v>
      </c>
      <c r="G171" s="55" t="s">
        <v>181</v>
      </c>
      <c r="H171" s="39"/>
      <c r="I171" s="39"/>
      <c r="J171" s="39"/>
      <c r="K171" s="39"/>
      <c r="L171" s="43"/>
      <c r="M171" s="44"/>
      <c r="N171" s="40"/>
      <c r="O171" s="39"/>
      <c r="P171" s="39"/>
      <c r="Q171" s="44"/>
      <c r="R171" s="85"/>
      <c r="S171" s="34"/>
      <c r="T171" s="90" t="s">
        <v>36</v>
      </c>
      <c r="U171" s="84" t="s">
        <v>682</v>
      </c>
      <c r="V171" s="84" t="s">
        <v>438</v>
      </c>
      <c r="W171" s="50">
        <v>3490500437409</v>
      </c>
      <c r="X171" s="49">
        <v>1</v>
      </c>
      <c r="Y171" s="49">
        <v>7</v>
      </c>
      <c r="Z171" s="49"/>
      <c r="AA171" s="49"/>
      <c r="AB171" s="49" t="s">
        <v>402</v>
      </c>
      <c r="AC171" s="49" t="s">
        <v>402</v>
      </c>
      <c r="AD171" s="49" t="s">
        <v>403</v>
      </c>
      <c r="AE171" s="49">
        <v>38220</v>
      </c>
    </row>
    <row r="172" spans="1:31" ht="30.75" x14ac:dyDescent="0.2">
      <c r="A172" s="72">
        <v>165</v>
      </c>
      <c r="B172" s="72" t="s">
        <v>63</v>
      </c>
      <c r="C172" s="53"/>
      <c r="D172" s="54">
        <v>7</v>
      </c>
      <c r="E172" s="55" t="s">
        <v>149</v>
      </c>
      <c r="F172" s="55" t="s">
        <v>148</v>
      </c>
      <c r="G172" s="55" t="s">
        <v>209</v>
      </c>
      <c r="H172" s="39"/>
      <c r="I172" s="39"/>
      <c r="J172" s="39"/>
      <c r="K172" s="39"/>
      <c r="L172" s="43"/>
      <c r="M172" s="44"/>
      <c r="N172" s="40"/>
      <c r="O172" s="39"/>
      <c r="P172" s="39"/>
      <c r="Q172" s="44"/>
      <c r="R172" s="85"/>
      <c r="S172" s="34"/>
      <c r="T172" s="90" t="s">
        <v>40</v>
      </c>
      <c r="U172" s="84" t="s">
        <v>683</v>
      </c>
      <c r="V172" s="84" t="s">
        <v>448</v>
      </c>
      <c r="W172" s="50">
        <v>3430900889617</v>
      </c>
      <c r="X172" s="49">
        <v>5</v>
      </c>
      <c r="Y172" s="49">
        <v>7</v>
      </c>
      <c r="Z172" s="49"/>
      <c r="AA172" s="49"/>
      <c r="AB172" s="49" t="s">
        <v>402</v>
      </c>
      <c r="AC172" s="49" t="s">
        <v>402</v>
      </c>
      <c r="AD172" s="49" t="s">
        <v>403</v>
      </c>
      <c r="AE172" s="49">
        <v>38220</v>
      </c>
    </row>
    <row r="173" spans="1:31" ht="30.75" x14ac:dyDescent="0.2">
      <c r="A173" s="72">
        <v>166</v>
      </c>
      <c r="B173" s="72" t="s">
        <v>63</v>
      </c>
      <c r="C173" s="53" t="s">
        <v>382</v>
      </c>
      <c r="D173" s="54">
        <v>7</v>
      </c>
      <c r="E173" s="55" t="s">
        <v>161</v>
      </c>
      <c r="F173" s="55" t="s">
        <v>152</v>
      </c>
      <c r="G173" s="55" t="s">
        <v>188</v>
      </c>
      <c r="H173" s="39"/>
      <c r="I173" s="39"/>
      <c r="J173" s="39"/>
      <c r="K173" s="39"/>
      <c r="L173" s="43"/>
      <c r="M173" s="44"/>
      <c r="N173" s="40"/>
      <c r="O173" s="39"/>
      <c r="P173" s="39"/>
      <c r="Q173" s="44"/>
      <c r="R173" s="85"/>
      <c r="S173" s="34"/>
      <c r="T173" s="90" t="s">
        <v>36</v>
      </c>
      <c r="U173" s="84" t="s">
        <v>406</v>
      </c>
      <c r="V173" s="84" t="s">
        <v>407</v>
      </c>
      <c r="W173" s="50">
        <v>3430900890518</v>
      </c>
      <c r="X173" s="49">
        <v>43</v>
      </c>
      <c r="Y173" s="49">
        <v>7</v>
      </c>
      <c r="Z173" s="49"/>
      <c r="AA173" s="49"/>
      <c r="AB173" s="49" t="s">
        <v>402</v>
      </c>
      <c r="AC173" s="49" t="s">
        <v>402</v>
      </c>
      <c r="AD173" s="49" t="s">
        <v>403</v>
      </c>
      <c r="AE173" s="49">
        <v>38220</v>
      </c>
    </row>
    <row r="174" spans="1:31" ht="30.75" x14ac:dyDescent="0.2">
      <c r="A174" s="72">
        <v>167</v>
      </c>
      <c r="B174" s="72" t="s">
        <v>63</v>
      </c>
      <c r="C174" s="53" t="s">
        <v>383</v>
      </c>
      <c r="D174" s="54">
        <v>7</v>
      </c>
      <c r="E174" s="55" t="s">
        <v>149</v>
      </c>
      <c r="F174" s="55" t="s">
        <v>156</v>
      </c>
      <c r="G174" s="55" t="s">
        <v>196</v>
      </c>
      <c r="H174" s="39"/>
      <c r="I174" s="39"/>
      <c r="J174" s="39"/>
      <c r="K174" s="39"/>
      <c r="L174" s="43"/>
      <c r="M174" s="44"/>
      <c r="N174" s="40"/>
      <c r="O174" s="39"/>
      <c r="P174" s="39"/>
      <c r="Q174" s="44"/>
      <c r="R174" s="85"/>
      <c r="S174" s="34"/>
      <c r="T174" s="90" t="s">
        <v>40</v>
      </c>
      <c r="U174" s="84" t="s">
        <v>684</v>
      </c>
      <c r="V174" s="84" t="s">
        <v>501</v>
      </c>
      <c r="W174" s="50">
        <v>3430900740478</v>
      </c>
      <c r="X174" s="49">
        <v>92</v>
      </c>
      <c r="Y174" s="49">
        <v>5</v>
      </c>
      <c r="Z174" s="49"/>
      <c r="AA174" s="49"/>
      <c r="AB174" s="49" t="s">
        <v>402</v>
      </c>
      <c r="AC174" s="49" t="s">
        <v>402</v>
      </c>
      <c r="AD174" s="49" t="s">
        <v>403</v>
      </c>
      <c r="AE174" s="49">
        <v>38220</v>
      </c>
    </row>
    <row r="175" spans="1:31" ht="30.75" x14ac:dyDescent="0.2">
      <c r="A175" s="72">
        <v>168</v>
      </c>
      <c r="B175" s="72" t="s">
        <v>63</v>
      </c>
      <c r="C175" s="53" t="s">
        <v>384</v>
      </c>
      <c r="D175" s="54">
        <v>7</v>
      </c>
      <c r="E175" s="55" t="s">
        <v>149</v>
      </c>
      <c r="F175" s="55" t="s">
        <v>156</v>
      </c>
      <c r="G175" s="55" t="s">
        <v>156</v>
      </c>
      <c r="H175" s="39"/>
      <c r="I175" s="39"/>
      <c r="J175" s="39"/>
      <c r="K175" s="39"/>
      <c r="L175" s="43"/>
      <c r="M175" s="44"/>
      <c r="N175" s="40"/>
      <c r="O175" s="39"/>
      <c r="P175" s="39"/>
      <c r="Q175" s="44"/>
      <c r="R175" s="85"/>
      <c r="S175" s="34"/>
      <c r="T175" s="90" t="s">
        <v>408</v>
      </c>
      <c r="U175" s="84" t="s">
        <v>685</v>
      </c>
      <c r="V175" s="84" t="s">
        <v>686</v>
      </c>
      <c r="W175" s="50">
        <v>3430900038064</v>
      </c>
      <c r="X175" s="49" t="s">
        <v>687</v>
      </c>
      <c r="Y175" s="49">
        <v>1</v>
      </c>
      <c r="Z175" s="49"/>
      <c r="AA175" s="49"/>
      <c r="AB175" s="49" t="s">
        <v>688</v>
      </c>
      <c r="AC175" s="49" t="s">
        <v>689</v>
      </c>
      <c r="AD175" s="49" t="s">
        <v>690</v>
      </c>
      <c r="AE175" s="49">
        <v>12130</v>
      </c>
    </row>
    <row r="176" spans="1:31" ht="30.75" x14ac:dyDescent="0.2">
      <c r="A176" s="72">
        <v>169</v>
      </c>
      <c r="B176" s="72" t="s">
        <v>63</v>
      </c>
      <c r="C176" s="53" t="s">
        <v>385</v>
      </c>
      <c r="D176" s="54">
        <v>7</v>
      </c>
      <c r="E176" s="55" t="s">
        <v>149</v>
      </c>
      <c r="F176" s="55" t="s">
        <v>152</v>
      </c>
      <c r="G176" s="55" t="s">
        <v>164</v>
      </c>
      <c r="H176" s="39"/>
      <c r="I176" s="39"/>
      <c r="J176" s="39"/>
      <c r="K176" s="39"/>
      <c r="L176" s="43"/>
      <c r="M176" s="44"/>
      <c r="N176" s="40"/>
      <c r="O176" s="39"/>
      <c r="P176" s="39"/>
      <c r="Q176" s="44"/>
      <c r="R176" s="85"/>
      <c r="S176" s="34"/>
      <c r="T176" s="90" t="s">
        <v>40</v>
      </c>
      <c r="U176" s="84" t="s">
        <v>684</v>
      </c>
      <c r="V176" s="84" t="s">
        <v>501</v>
      </c>
      <c r="W176" s="50">
        <v>3430900740478</v>
      </c>
      <c r="X176" s="49">
        <v>92</v>
      </c>
      <c r="Y176" s="49">
        <v>5</v>
      </c>
      <c r="Z176" s="49"/>
      <c r="AA176" s="49"/>
      <c r="AB176" s="49" t="s">
        <v>402</v>
      </c>
      <c r="AC176" s="49" t="s">
        <v>402</v>
      </c>
      <c r="AD176" s="49" t="s">
        <v>403</v>
      </c>
      <c r="AE176" s="49">
        <v>38220</v>
      </c>
    </row>
    <row r="177" spans="1:31" ht="30.75" x14ac:dyDescent="0.2">
      <c r="A177" s="72">
        <v>170</v>
      </c>
      <c r="B177" s="72" t="s">
        <v>63</v>
      </c>
      <c r="C177" s="53"/>
      <c r="D177" s="54">
        <v>7</v>
      </c>
      <c r="E177" s="55" t="s">
        <v>167</v>
      </c>
      <c r="F177" s="55" t="s">
        <v>150</v>
      </c>
      <c r="G177" s="55" t="s">
        <v>163</v>
      </c>
      <c r="H177" s="39"/>
      <c r="I177" s="39"/>
      <c r="J177" s="39"/>
      <c r="K177" s="39"/>
      <c r="L177" s="43"/>
      <c r="M177" s="44"/>
      <c r="N177" s="40"/>
      <c r="O177" s="39"/>
      <c r="P177" s="39"/>
      <c r="Q177" s="44"/>
      <c r="R177" s="85"/>
      <c r="S177" s="34"/>
      <c r="T177" s="90" t="s">
        <v>40</v>
      </c>
      <c r="U177" s="84" t="s">
        <v>691</v>
      </c>
      <c r="V177" s="84" t="s">
        <v>673</v>
      </c>
      <c r="W177" s="50">
        <v>3430900884038</v>
      </c>
      <c r="X177" s="49">
        <v>151</v>
      </c>
      <c r="Y177" s="49">
        <v>1</v>
      </c>
      <c r="Z177" s="49"/>
      <c r="AA177" s="49"/>
      <c r="AB177" s="49" t="s">
        <v>402</v>
      </c>
      <c r="AC177" s="49" t="s">
        <v>402</v>
      </c>
      <c r="AD177" s="49" t="s">
        <v>403</v>
      </c>
      <c r="AE177" s="49">
        <v>38220</v>
      </c>
    </row>
    <row r="178" spans="1:31" ht="30.75" x14ac:dyDescent="0.2">
      <c r="A178" s="72">
        <v>171</v>
      </c>
      <c r="B178" s="72" t="s">
        <v>63</v>
      </c>
      <c r="C178" s="53" t="s">
        <v>386</v>
      </c>
      <c r="D178" s="54">
        <v>7</v>
      </c>
      <c r="E178" s="55" t="s">
        <v>149</v>
      </c>
      <c r="F178" s="55" t="s">
        <v>150</v>
      </c>
      <c r="G178" s="55" t="s">
        <v>183</v>
      </c>
      <c r="H178" s="39"/>
      <c r="I178" s="39"/>
      <c r="J178" s="39"/>
      <c r="K178" s="39"/>
      <c r="L178" s="43"/>
      <c r="M178" s="44"/>
      <c r="N178" s="40"/>
      <c r="O178" s="39"/>
      <c r="P178" s="39"/>
      <c r="Q178" s="44"/>
      <c r="R178" s="85"/>
      <c r="S178" s="34"/>
      <c r="T178" s="90" t="s">
        <v>40</v>
      </c>
      <c r="U178" s="84" t="s">
        <v>642</v>
      </c>
      <c r="V178" s="84" t="s">
        <v>651</v>
      </c>
      <c r="W178" s="50">
        <v>3411200483694</v>
      </c>
      <c r="X178" s="69" t="s">
        <v>695</v>
      </c>
      <c r="Y178" s="49">
        <v>1</v>
      </c>
      <c r="Z178" s="49"/>
      <c r="AA178" s="49"/>
      <c r="AB178" s="49" t="s">
        <v>692</v>
      </c>
      <c r="AC178" s="49" t="s">
        <v>693</v>
      </c>
      <c r="AD178" s="49" t="s">
        <v>694</v>
      </c>
      <c r="AE178" s="49">
        <v>81110</v>
      </c>
    </row>
    <row r="179" spans="1:31" ht="30.75" x14ac:dyDescent="0.2">
      <c r="A179" s="72">
        <v>172</v>
      </c>
      <c r="B179" s="72" t="s">
        <v>63</v>
      </c>
      <c r="C179" s="53" t="s">
        <v>387</v>
      </c>
      <c r="D179" s="54">
        <v>7</v>
      </c>
      <c r="E179" s="55" t="s">
        <v>152</v>
      </c>
      <c r="F179" s="55" t="s">
        <v>150</v>
      </c>
      <c r="G179" s="55" t="s">
        <v>147</v>
      </c>
      <c r="H179" s="39"/>
      <c r="I179" s="39"/>
      <c r="J179" s="39"/>
      <c r="K179" s="39"/>
      <c r="L179" s="43"/>
      <c r="M179" s="44"/>
      <c r="N179" s="40"/>
      <c r="O179" s="39"/>
      <c r="P179" s="39"/>
      <c r="Q179" s="44"/>
      <c r="R179" s="85"/>
      <c r="S179" s="34"/>
      <c r="T179" s="90" t="s">
        <v>36</v>
      </c>
      <c r="U179" s="84" t="s">
        <v>414</v>
      </c>
      <c r="V179" s="84" t="s">
        <v>415</v>
      </c>
      <c r="W179" s="50">
        <v>3430900889251</v>
      </c>
      <c r="X179" s="49">
        <v>47</v>
      </c>
      <c r="Y179" s="49">
        <v>7</v>
      </c>
      <c r="Z179" s="49"/>
      <c r="AA179" s="49"/>
      <c r="AB179" s="49" t="s">
        <v>512</v>
      </c>
      <c r="AC179" s="49" t="s">
        <v>512</v>
      </c>
      <c r="AD179" s="49" t="s">
        <v>403</v>
      </c>
      <c r="AE179" s="49">
        <v>38150</v>
      </c>
    </row>
    <row r="180" spans="1:31" ht="30.75" x14ac:dyDescent="0.2">
      <c r="A180" s="72">
        <v>173</v>
      </c>
      <c r="B180" s="72" t="s">
        <v>63</v>
      </c>
      <c r="C180" s="53" t="s">
        <v>388</v>
      </c>
      <c r="D180" s="54">
        <v>7</v>
      </c>
      <c r="E180" s="55" t="s">
        <v>147</v>
      </c>
      <c r="F180" s="55" t="s">
        <v>148</v>
      </c>
      <c r="G180" s="55" t="s">
        <v>211</v>
      </c>
      <c r="H180" s="39"/>
      <c r="I180" s="39"/>
      <c r="J180" s="39"/>
      <c r="K180" s="39"/>
      <c r="L180" s="43"/>
      <c r="M180" s="44"/>
      <c r="N180" s="40"/>
      <c r="O180" s="39"/>
      <c r="P180" s="39"/>
      <c r="Q180" s="44"/>
      <c r="R180" s="85"/>
      <c r="S180" s="34"/>
      <c r="T180" s="90" t="s">
        <v>40</v>
      </c>
      <c r="U180" s="84" t="s">
        <v>650</v>
      </c>
      <c r="V180" s="84" t="s">
        <v>528</v>
      </c>
      <c r="W180" s="50">
        <v>5411300003810</v>
      </c>
      <c r="X180" s="49">
        <v>32</v>
      </c>
      <c r="Y180" s="49">
        <v>8</v>
      </c>
      <c r="Z180" s="49"/>
      <c r="AA180" s="49"/>
      <c r="AB180" s="49" t="s">
        <v>529</v>
      </c>
      <c r="AC180" s="49" t="s">
        <v>512</v>
      </c>
      <c r="AD180" s="49" t="s">
        <v>403</v>
      </c>
      <c r="AE180" s="49">
        <v>38150</v>
      </c>
    </row>
    <row r="181" spans="1:31" ht="30.75" x14ac:dyDescent="0.2">
      <c r="A181" s="72">
        <v>174</v>
      </c>
      <c r="B181" s="72" t="s">
        <v>63</v>
      </c>
      <c r="C181" s="53" t="s">
        <v>389</v>
      </c>
      <c r="D181" s="54">
        <v>7</v>
      </c>
      <c r="E181" s="55" t="s">
        <v>154</v>
      </c>
      <c r="F181" s="55" t="s">
        <v>156</v>
      </c>
      <c r="G181" s="55" t="s">
        <v>156</v>
      </c>
      <c r="H181" s="39"/>
      <c r="I181" s="39"/>
      <c r="J181" s="39"/>
      <c r="K181" s="39"/>
      <c r="L181" s="43"/>
      <c r="M181" s="44"/>
      <c r="N181" s="40"/>
      <c r="O181" s="39"/>
      <c r="P181" s="39"/>
      <c r="Q181" s="44"/>
      <c r="R181" s="85"/>
      <c r="S181" s="34"/>
      <c r="T181" s="90" t="s">
        <v>40</v>
      </c>
      <c r="U181" s="84" t="s">
        <v>489</v>
      </c>
      <c r="V181" s="84" t="s">
        <v>673</v>
      </c>
      <c r="W181" s="50">
        <v>3430900884127</v>
      </c>
      <c r="X181" s="49">
        <v>151</v>
      </c>
      <c r="Y181" s="49">
        <v>1</v>
      </c>
      <c r="Z181" s="49"/>
      <c r="AA181" s="49"/>
      <c r="AB181" s="49" t="s">
        <v>402</v>
      </c>
      <c r="AC181" s="49" t="s">
        <v>402</v>
      </c>
      <c r="AD181" s="49" t="s">
        <v>403</v>
      </c>
      <c r="AE181" s="49">
        <v>38220</v>
      </c>
    </row>
    <row r="182" spans="1:31" ht="30.75" x14ac:dyDescent="0.2">
      <c r="A182" s="72">
        <v>175</v>
      </c>
      <c r="B182" s="72" t="s">
        <v>63</v>
      </c>
      <c r="C182" s="53" t="s">
        <v>390</v>
      </c>
      <c r="D182" s="54">
        <v>7</v>
      </c>
      <c r="E182" s="55" t="s">
        <v>214</v>
      </c>
      <c r="F182" s="55" t="s">
        <v>156</v>
      </c>
      <c r="G182" s="55" t="s">
        <v>156</v>
      </c>
      <c r="H182" s="39"/>
      <c r="I182" s="39"/>
      <c r="J182" s="39"/>
      <c r="K182" s="39"/>
      <c r="L182" s="43"/>
      <c r="M182" s="44"/>
      <c r="N182" s="40"/>
      <c r="O182" s="39"/>
      <c r="P182" s="39"/>
      <c r="Q182" s="44"/>
      <c r="R182" s="85"/>
      <c r="S182" s="34"/>
      <c r="T182" s="90" t="s">
        <v>36</v>
      </c>
      <c r="U182" s="84" t="s">
        <v>696</v>
      </c>
      <c r="V182" s="84" t="s">
        <v>531</v>
      </c>
      <c r="W182" s="50">
        <v>5411300003844</v>
      </c>
      <c r="X182" s="49">
        <v>32</v>
      </c>
      <c r="Y182" s="49">
        <v>8</v>
      </c>
      <c r="Z182" s="49"/>
      <c r="AA182" s="49"/>
      <c r="AB182" s="49" t="s">
        <v>529</v>
      </c>
      <c r="AC182" s="49" t="s">
        <v>512</v>
      </c>
      <c r="AD182" s="49" t="s">
        <v>403</v>
      </c>
      <c r="AE182" s="49">
        <v>38150</v>
      </c>
    </row>
    <row r="183" spans="1:31" ht="30.75" x14ac:dyDescent="0.2">
      <c r="A183" s="72">
        <v>176</v>
      </c>
      <c r="B183" s="72" t="s">
        <v>63</v>
      </c>
      <c r="C183" s="53"/>
      <c r="D183" s="54">
        <v>7</v>
      </c>
      <c r="E183" s="55" t="s">
        <v>203</v>
      </c>
      <c r="F183" s="55" t="s">
        <v>156</v>
      </c>
      <c r="G183" s="55" t="s">
        <v>183</v>
      </c>
      <c r="H183" s="39"/>
      <c r="I183" s="39"/>
      <c r="J183" s="39"/>
      <c r="K183" s="39"/>
      <c r="L183" s="43"/>
      <c r="M183" s="44"/>
      <c r="N183" s="40"/>
      <c r="O183" s="39"/>
      <c r="P183" s="39"/>
      <c r="Q183" s="44"/>
      <c r="R183" s="85"/>
      <c r="S183" s="34"/>
      <c r="T183" s="90" t="s">
        <v>40</v>
      </c>
      <c r="U183" s="84" t="s">
        <v>502</v>
      </c>
      <c r="V183" s="84" t="s">
        <v>450</v>
      </c>
      <c r="W183" s="50">
        <v>3430900889137</v>
      </c>
      <c r="X183" s="49">
        <v>42</v>
      </c>
      <c r="Y183" s="49">
        <v>7</v>
      </c>
      <c r="Z183" s="49"/>
      <c r="AA183" s="49"/>
      <c r="AB183" s="49" t="s">
        <v>402</v>
      </c>
      <c r="AC183" s="49" t="s">
        <v>402</v>
      </c>
      <c r="AD183" s="49" t="s">
        <v>403</v>
      </c>
      <c r="AE183" s="49">
        <v>38220</v>
      </c>
    </row>
    <row r="184" spans="1:31" ht="30.75" x14ac:dyDescent="0.2">
      <c r="A184" s="72">
        <v>177</v>
      </c>
      <c r="B184" s="72" t="s">
        <v>63</v>
      </c>
      <c r="C184" s="53" t="s">
        <v>391</v>
      </c>
      <c r="D184" s="54">
        <v>7</v>
      </c>
      <c r="E184" s="55" t="s">
        <v>164</v>
      </c>
      <c r="F184" s="55" t="s">
        <v>150</v>
      </c>
      <c r="G184" s="55" t="s">
        <v>197</v>
      </c>
      <c r="H184" s="39"/>
      <c r="I184" s="39"/>
      <c r="J184" s="39"/>
      <c r="K184" s="39"/>
      <c r="L184" s="43"/>
      <c r="M184" s="44"/>
      <c r="N184" s="40"/>
      <c r="O184" s="39"/>
      <c r="P184" s="39"/>
      <c r="Q184" s="44"/>
      <c r="R184" s="85"/>
      <c r="S184" s="34"/>
      <c r="T184" s="90" t="s">
        <v>40</v>
      </c>
      <c r="U184" s="84" t="s">
        <v>697</v>
      </c>
      <c r="V184" s="84" t="s">
        <v>698</v>
      </c>
      <c r="W184" s="50">
        <v>3430900776316</v>
      </c>
      <c r="X184" s="49">
        <v>31</v>
      </c>
      <c r="Y184" s="49">
        <v>15</v>
      </c>
      <c r="Z184" s="49"/>
      <c r="AA184" s="49"/>
      <c r="AB184" s="49" t="s">
        <v>402</v>
      </c>
      <c r="AC184" s="49" t="s">
        <v>402</v>
      </c>
      <c r="AD184" s="49" t="s">
        <v>403</v>
      </c>
      <c r="AE184" s="49">
        <v>38220</v>
      </c>
    </row>
    <row r="185" spans="1:31" ht="30.75" x14ac:dyDescent="0.2">
      <c r="A185" s="72">
        <v>178</v>
      </c>
      <c r="B185" s="72" t="s">
        <v>63</v>
      </c>
      <c r="C185" s="53" t="s">
        <v>392</v>
      </c>
      <c r="D185" s="54">
        <v>7</v>
      </c>
      <c r="E185" s="55" t="s">
        <v>152</v>
      </c>
      <c r="F185" s="55" t="s">
        <v>148</v>
      </c>
      <c r="G185" s="55" t="s">
        <v>205</v>
      </c>
      <c r="H185" s="39"/>
      <c r="I185" s="39"/>
      <c r="J185" s="39"/>
      <c r="K185" s="39"/>
      <c r="L185" s="43"/>
      <c r="M185" s="44"/>
      <c r="N185" s="40"/>
      <c r="O185" s="39"/>
      <c r="P185" s="39"/>
      <c r="Q185" s="44"/>
      <c r="R185" s="85"/>
      <c r="S185" s="34"/>
      <c r="T185" s="90" t="s">
        <v>36</v>
      </c>
      <c r="U185" s="84" t="s">
        <v>699</v>
      </c>
      <c r="V185" s="84" t="s">
        <v>673</v>
      </c>
      <c r="W185" s="50">
        <v>3430900884046</v>
      </c>
      <c r="X185" s="49">
        <v>151</v>
      </c>
      <c r="Y185" s="49">
        <v>1</v>
      </c>
      <c r="Z185" s="49"/>
      <c r="AA185" s="49"/>
      <c r="AB185" s="49" t="s">
        <v>402</v>
      </c>
      <c r="AC185" s="49" t="s">
        <v>402</v>
      </c>
      <c r="AD185" s="49" t="s">
        <v>403</v>
      </c>
      <c r="AE185" s="49">
        <v>38220</v>
      </c>
    </row>
    <row r="186" spans="1:31" ht="30.75" x14ac:dyDescent="0.2">
      <c r="A186" s="72">
        <v>179</v>
      </c>
      <c r="B186" s="72" t="s">
        <v>63</v>
      </c>
      <c r="C186" s="53" t="s">
        <v>393</v>
      </c>
      <c r="D186" s="54">
        <v>7</v>
      </c>
      <c r="E186" s="55" t="s">
        <v>154</v>
      </c>
      <c r="F186" s="55" t="s">
        <v>150</v>
      </c>
      <c r="G186" s="55" t="s">
        <v>149</v>
      </c>
      <c r="H186" s="39"/>
      <c r="I186" s="39"/>
      <c r="J186" s="39"/>
      <c r="K186" s="39"/>
      <c r="L186" s="43"/>
      <c r="M186" s="44"/>
      <c r="N186" s="40"/>
      <c r="O186" s="39"/>
      <c r="P186" s="39"/>
      <c r="Q186" s="44"/>
      <c r="R186" s="85"/>
      <c r="S186" s="34"/>
      <c r="T186" s="90" t="s">
        <v>36</v>
      </c>
      <c r="U186" s="84" t="s">
        <v>676</v>
      </c>
      <c r="V186" s="84" t="s">
        <v>474</v>
      </c>
      <c r="W186" s="50">
        <v>3430900884771</v>
      </c>
      <c r="X186" s="49">
        <v>166</v>
      </c>
      <c r="Y186" s="49">
        <v>1</v>
      </c>
      <c r="Z186" s="49"/>
      <c r="AA186" s="49"/>
      <c r="AB186" s="49" t="s">
        <v>402</v>
      </c>
      <c r="AC186" s="49" t="s">
        <v>402</v>
      </c>
      <c r="AD186" s="49" t="s">
        <v>403</v>
      </c>
      <c r="AE186" s="49">
        <v>38220</v>
      </c>
    </row>
    <row r="187" spans="1:31" ht="30.75" x14ac:dyDescent="0.2">
      <c r="A187" s="72">
        <v>180</v>
      </c>
      <c r="B187" s="72" t="s">
        <v>63</v>
      </c>
      <c r="C187" s="53" t="s">
        <v>394</v>
      </c>
      <c r="D187" s="54">
        <v>7</v>
      </c>
      <c r="E187" s="55" t="s">
        <v>151</v>
      </c>
      <c r="F187" s="55" t="s">
        <v>150</v>
      </c>
      <c r="G187" s="55" t="s">
        <v>163</v>
      </c>
      <c r="H187" s="39"/>
      <c r="I187" s="39"/>
      <c r="J187" s="39"/>
      <c r="K187" s="39"/>
      <c r="L187" s="43"/>
      <c r="M187" s="44"/>
      <c r="N187" s="40"/>
      <c r="O187" s="39"/>
      <c r="P187" s="39"/>
      <c r="Q187" s="44"/>
      <c r="R187" s="85"/>
      <c r="S187" s="34"/>
      <c r="T187" s="90" t="s">
        <v>36</v>
      </c>
      <c r="U187" s="84" t="s">
        <v>491</v>
      </c>
      <c r="V187" s="84" t="s">
        <v>700</v>
      </c>
      <c r="W187" s="50">
        <v>3430900687097</v>
      </c>
      <c r="X187" s="49">
        <v>24</v>
      </c>
      <c r="Y187" s="49">
        <v>8</v>
      </c>
      <c r="Z187" s="49"/>
      <c r="AA187" s="49"/>
      <c r="AB187" s="49" t="s">
        <v>609</v>
      </c>
      <c r="AC187" s="49" t="s">
        <v>402</v>
      </c>
      <c r="AD187" s="49" t="s">
        <v>403</v>
      </c>
      <c r="AE187" s="49">
        <v>38220</v>
      </c>
    </row>
    <row r="188" spans="1:31" ht="30.75" x14ac:dyDescent="0.2">
      <c r="A188" s="72">
        <v>181</v>
      </c>
      <c r="B188" s="72" t="s">
        <v>63</v>
      </c>
      <c r="C188" s="53" t="s">
        <v>395</v>
      </c>
      <c r="D188" s="54">
        <v>7</v>
      </c>
      <c r="E188" s="55" t="s">
        <v>151</v>
      </c>
      <c r="F188" s="55" t="s">
        <v>148</v>
      </c>
      <c r="G188" s="55" t="s">
        <v>233</v>
      </c>
      <c r="H188" s="39"/>
      <c r="I188" s="39"/>
      <c r="J188" s="39"/>
      <c r="K188" s="39"/>
      <c r="L188" s="43"/>
      <c r="M188" s="44"/>
      <c r="N188" s="40"/>
      <c r="O188" s="39"/>
      <c r="P188" s="39"/>
      <c r="Q188" s="44"/>
      <c r="R188" s="85"/>
      <c r="S188" s="34"/>
      <c r="T188" s="90" t="s">
        <v>40</v>
      </c>
      <c r="U188" s="84" t="s">
        <v>701</v>
      </c>
      <c r="V188" s="84" t="s">
        <v>702</v>
      </c>
      <c r="W188" s="50">
        <v>3430900800632</v>
      </c>
      <c r="X188" s="49">
        <v>113</v>
      </c>
      <c r="Y188" s="49">
        <v>1</v>
      </c>
      <c r="Z188" s="49"/>
      <c r="AA188" s="49"/>
      <c r="AB188" s="49" t="s">
        <v>703</v>
      </c>
      <c r="AC188" s="49" t="s">
        <v>704</v>
      </c>
      <c r="AD188" s="49" t="s">
        <v>705</v>
      </c>
      <c r="AE188" s="49">
        <v>45120</v>
      </c>
    </row>
    <row r="189" spans="1:31" ht="30.75" x14ac:dyDescent="0.2">
      <c r="A189" s="72">
        <v>182</v>
      </c>
      <c r="B189" s="72" t="s">
        <v>63</v>
      </c>
      <c r="C189" s="53" t="s">
        <v>396</v>
      </c>
      <c r="D189" s="54">
        <v>7</v>
      </c>
      <c r="E189" s="55" t="s">
        <v>152</v>
      </c>
      <c r="F189" s="55" t="s">
        <v>156</v>
      </c>
      <c r="G189" s="55" t="s">
        <v>154</v>
      </c>
      <c r="H189" s="39"/>
      <c r="I189" s="39"/>
      <c r="J189" s="39"/>
      <c r="K189" s="39"/>
      <c r="L189" s="43"/>
      <c r="M189" s="44"/>
      <c r="N189" s="40"/>
      <c r="O189" s="39"/>
      <c r="P189" s="39"/>
      <c r="Q189" s="44"/>
      <c r="R189" s="85"/>
      <c r="S189" s="34"/>
      <c r="T189" s="90" t="s">
        <v>40</v>
      </c>
      <c r="U189" s="84" t="s">
        <v>482</v>
      </c>
      <c r="V189" s="84" t="s">
        <v>481</v>
      </c>
      <c r="W189" s="50">
        <v>3460500902942</v>
      </c>
      <c r="X189" s="49">
        <v>24</v>
      </c>
      <c r="Y189" s="49">
        <v>7</v>
      </c>
      <c r="Z189" s="49"/>
      <c r="AA189" s="49"/>
      <c r="AB189" s="49" t="s">
        <v>402</v>
      </c>
      <c r="AC189" s="49" t="s">
        <v>402</v>
      </c>
      <c r="AD189" s="49" t="s">
        <v>403</v>
      </c>
      <c r="AE189" s="49">
        <v>38220</v>
      </c>
    </row>
    <row r="190" spans="1:31" ht="30.75" x14ac:dyDescent="0.2">
      <c r="A190" s="72">
        <v>183</v>
      </c>
      <c r="B190" s="72" t="s">
        <v>63</v>
      </c>
      <c r="C190" s="53" t="s">
        <v>397</v>
      </c>
      <c r="D190" s="54">
        <v>7</v>
      </c>
      <c r="E190" s="55" t="s">
        <v>151</v>
      </c>
      <c r="F190" s="55" t="s">
        <v>148</v>
      </c>
      <c r="G190" s="55" t="s">
        <v>168</v>
      </c>
      <c r="H190" s="39"/>
      <c r="I190" s="39"/>
      <c r="J190" s="39"/>
      <c r="K190" s="39"/>
      <c r="L190" s="43"/>
      <c r="M190" s="44"/>
      <c r="N190" s="40"/>
      <c r="O190" s="39"/>
      <c r="P190" s="39"/>
      <c r="Q190" s="44"/>
      <c r="R190" s="85"/>
      <c r="S190" s="34"/>
      <c r="T190" s="90" t="s">
        <v>40</v>
      </c>
      <c r="U190" s="84" t="s">
        <v>706</v>
      </c>
      <c r="V190" s="84" t="s">
        <v>636</v>
      </c>
      <c r="W190" s="50">
        <v>1430900033333</v>
      </c>
      <c r="X190" s="49">
        <v>230</v>
      </c>
      <c r="Y190" s="49">
        <v>11</v>
      </c>
      <c r="Z190" s="49"/>
      <c r="AA190" s="49"/>
      <c r="AB190" s="49" t="s">
        <v>402</v>
      </c>
      <c r="AC190" s="49" t="s">
        <v>402</v>
      </c>
      <c r="AD190" s="49" t="s">
        <v>403</v>
      </c>
      <c r="AE190" s="49">
        <v>38220</v>
      </c>
    </row>
    <row r="191" spans="1:31" ht="30.75" x14ac:dyDescent="0.2">
      <c r="A191" s="72">
        <v>184</v>
      </c>
      <c r="B191" s="72" t="s">
        <v>63</v>
      </c>
      <c r="C191" s="53" t="s">
        <v>398</v>
      </c>
      <c r="D191" s="54">
        <v>7</v>
      </c>
      <c r="E191" s="55" t="s">
        <v>164</v>
      </c>
      <c r="F191" s="55" t="s">
        <v>148</v>
      </c>
      <c r="G191" s="55" t="s">
        <v>180</v>
      </c>
      <c r="H191" s="39"/>
      <c r="I191" s="39"/>
      <c r="J191" s="39"/>
      <c r="K191" s="39"/>
      <c r="L191" s="43"/>
      <c r="M191" s="44"/>
      <c r="N191" s="40"/>
      <c r="O191" s="39"/>
      <c r="P191" s="39"/>
      <c r="Q191" s="44"/>
      <c r="R191" s="85"/>
      <c r="S191" s="34"/>
      <c r="T191" s="90" t="s">
        <v>36</v>
      </c>
      <c r="U191" s="84" t="s">
        <v>414</v>
      </c>
      <c r="V191" s="84" t="s">
        <v>415</v>
      </c>
      <c r="W191" s="50">
        <v>3430900889251</v>
      </c>
      <c r="X191" s="49">
        <v>47</v>
      </c>
      <c r="Y191" s="49">
        <v>7</v>
      </c>
      <c r="Z191" s="49"/>
      <c r="AA191" s="49"/>
      <c r="AB191" s="49" t="s">
        <v>512</v>
      </c>
      <c r="AC191" s="49" t="s">
        <v>512</v>
      </c>
      <c r="AD191" s="49" t="s">
        <v>403</v>
      </c>
      <c r="AE191" s="49">
        <v>38150</v>
      </c>
    </row>
    <row r="192" spans="1:31" ht="30.75" x14ac:dyDescent="0.2">
      <c r="A192" s="72">
        <v>185</v>
      </c>
      <c r="B192" s="72" t="s">
        <v>63</v>
      </c>
      <c r="C192" s="53" t="s">
        <v>399</v>
      </c>
      <c r="D192" s="54">
        <v>7</v>
      </c>
      <c r="E192" s="55" t="s">
        <v>151</v>
      </c>
      <c r="F192" s="55" t="s">
        <v>156</v>
      </c>
      <c r="G192" s="55" t="s">
        <v>203</v>
      </c>
      <c r="H192" s="39"/>
      <c r="I192" s="39"/>
      <c r="J192" s="39"/>
      <c r="K192" s="39"/>
      <c r="L192" s="43"/>
      <c r="M192" s="44"/>
      <c r="N192" s="40"/>
      <c r="O192" s="39"/>
      <c r="P192" s="39"/>
      <c r="Q192" s="44"/>
      <c r="R192" s="85"/>
      <c r="S192" s="34"/>
      <c r="T192" s="90" t="s">
        <v>36</v>
      </c>
      <c r="U192" s="84" t="s">
        <v>707</v>
      </c>
      <c r="V192" s="84" t="s">
        <v>708</v>
      </c>
      <c r="W192" s="50">
        <v>3400800008538</v>
      </c>
      <c r="X192" s="49">
        <v>20</v>
      </c>
      <c r="Y192" s="49">
        <v>15</v>
      </c>
      <c r="Z192" s="49"/>
      <c r="AA192" s="49"/>
      <c r="AB192" s="49" t="s">
        <v>402</v>
      </c>
      <c r="AC192" s="49" t="s">
        <v>402</v>
      </c>
      <c r="AD192" s="49" t="s">
        <v>403</v>
      </c>
      <c r="AE192" s="49">
        <v>38220</v>
      </c>
    </row>
    <row r="193" spans="1:31" ht="30.75" x14ac:dyDescent="0.7">
      <c r="A193" s="72">
        <v>186</v>
      </c>
      <c r="B193" s="73" t="s">
        <v>33</v>
      </c>
      <c r="C193" s="74">
        <v>5114</v>
      </c>
      <c r="D193" s="54">
        <v>7</v>
      </c>
      <c r="E193" s="27">
        <v>0</v>
      </c>
      <c r="F193" s="27">
        <v>1</v>
      </c>
      <c r="G193" s="27">
        <v>61</v>
      </c>
      <c r="H193" s="27">
        <v>1</v>
      </c>
      <c r="I193" s="27">
        <v>7</v>
      </c>
      <c r="J193" s="27" t="s">
        <v>30</v>
      </c>
      <c r="K193" s="27" t="s">
        <v>39</v>
      </c>
      <c r="L193" s="27">
        <v>582.36</v>
      </c>
      <c r="M193" s="27"/>
      <c r="N193" s="27">
        <v>582.36</v>
      </c>
      <c r="O193" s="27"/>
      <c r="P193" s="27"/>
      <c r="Q193" s="27">
        <v>13</v>
      </c>
      <c r="R193" s="86"/>
      <c r="S193" s="34"/>
      <c r="T193" s="90" t="s">
        <v>40</v>
      </c>
      <c r="U193" s="84" t="s">
        <v>437</v>
      </c>
      <c r="V193" s="84" t="s">
        <v>438</v>
      </c>
      <c r="W193" s="50">
        <v>3430900758172</v>
      </c>
      <c r="X193" s="49">
        <v>7</v>
      </c>
      <c r="Y193" s="49">
        <v>7</v>
      </c>
      <c r="Z193" s="49"/>
      <c r="AA193" s="49"/>
      <c r="AB193" s="49" t="s">
        <v>402</v>
      </c>
      <c r="AC193" s="49" t="s">
        <v>402</v>
      </c>
      <c r="AD193" s="49" t="s">
        <v>403</v>
      </c>
      <c r="AE193" s="49">
        <v>38220</v>
      </c>
    </row>
    <row r="194" spans="1:31" ht="30.75" x14ac:dyDescent="0.7">
      <c r="A194" s="72">
        <v>187</v>
      </c>
      <c r="B194" s="73" t="s">
        <v>63</v>
      </c>
      <c r="C194" s="74">
        <v>20924</v>
      </c>
      <c r="D194" s="54">
        <v>7</v>
      </c>
      <c r="E194" s="27">
        <v>0</v>
      </c>
      <c r="F194" s="27">
        <v>2</v>
      </c>
      <c r="G194" s="27">
        <v>7</v>
      </c>
      <c r="H194" s="27">
        <v>1</v>
      </c>
      <c r="I194" s="27">
        <v>33</v>
      </c>
      <c r="J194" s="27" t="s">
        <v>30</v>
      </c>
      <c r="K194" s="27" t="s">
        <v>39</v>
      </c>
      <c r="L194" s="27">
        <v>372.97</v>
      </c>
      <c r="M194" s="27"/>
      <c r="N194" s="27">
        <v>372.97</v>
      </c>
      <c r="O194" s="27"/>
      <c r="P194" s="27"/>
      <c r="Q194" s="27">
        <v>5</v>
      </c>
      <c r="R194" s="86"/>
      <c r="S194" s="34"/>
      <c r="T194" s="90" t="s">
        <v>40</v>
      </c>
      <c r="U194" s="84" t="s">
        <v>435</v>
      </c>
      <c r="V194" s="84" t="s">
        <v>417</v>
      </c>
      <c r="W194" s="50">
        <v>3480400116180</v>
      </c>
      <c r="X194" s="49">
        <v>33</v>
      </c>
      <c r="Y194" s="49">
        <v>7</v>
      </c>
      <c r="Z194" s="49"/>
      <c r="AA194" s="49"/>
      <c r="AB194" s="49" t="s">
        <v>402</v>
      </c>
      <c r="AC194" s="49" t="s">
        <v>402</v>
      </c>
      <c r="AD194" s="49" t="s">
        <v>403</v>
      </c>
      <c r="AE194" s="49">
        <v>38220</v>
      </c>
    </row>
    <row r="195" spans="1:31" ht="30.75" x14ac:dyDescent="0.7">
      <c r="A195" s="72">
        <v>188</v>
      </c>
      <c r="B195" s="73" t="s">
        <v>63</v>
      </c>
      <c r="C195" s="74">
        <v>20922</v>
      </c>
      <c r="D195" s="54">
        <v>7</v>
      </c>
      <c r="E195" s="27">
        <v>0</v>
      </c>
      <c r="F195" s="27">
        <v>1</v>
      </c>
      <c r="G195" s="27">
        <v>89</v>
      </c>
      <c r="H195" s="27">
        <v>1</v>
      </c>
      <c r="I195" s="27">
        <v>35</v>
      </c>
      <c r="J195" s="27" t="s">
        <v>30</v>
      </c>
      <c r="K195" s="27" t="s">
        <v>39</v>
      </c>
      <c r="L195" s="27">
        <v>356.45</v>
      </c>
      <c r="M195" s="27"/>
      <c r="N195" s="27">
        <v>356.45</v>
      </c>
      <c r="O195" s="27"/>
      <c r="P195" s="27"/>
      <c r="Q195" s="27">
        <v>7</v>
      </c>
      <c r="R195" s="86"/>
      <c r="S195" s="34"/>
      <c r="T195" s="90" t="s">
        <v>40</v>
      </c>
      <c r="U195" s="84" t="s">
        <v>439</v>
      </c>
      <c r="V195" s="84" t="s">
        <v>440</v>
      </c>
      <c r="W195" s="50">
        <v>3430900890313</v>
      </c>
      <c r="X195" s="49">
        <v>35</v>
      </c>
      <c r="Y195" s="49">
        <v>7</v>
      </c>
      <c r="Z195" s="49"/>
      <c r="AA195" s="49"/>
      <c r="AB195" s="49" t="s">
        <v>402</v>
      </c>
      <c r="AC195" s="49" t="s">
        <v>402</v>
      </c>
      <c r="AD195" s="49" t="s">
        <v>403</v>
      </c>
      <c r="AE195" s="49">
        <v>38220</v>
      </c>
    </row>
    <row r="196" spans="1:31" ht="30.75" x14ac:dyDescent="0.7">
      <c r="A196" s="72">
        <v>189</v>
      </c>
      <c r="B196" s="73" t="s">
        <v>63</v>
      </c>
      <c r="C196" s="74">
        <v>20937</v>
      </c>
      <c r="D196" s="54">
        <v>7</v>
      </c>
      <c r="E196" s="27">
        <v>0</v>
      </c>
      <c r="F196" s="27">
        <v>1</v>
      </c>
      <c r="G196" s="27">
        <v>3</v>
      </c>
      <c r="H196" s="27">
        <v>1</v>
      </c>
      <c r="I196" s="27">
        <v>32</v>
      </c>
      <c r="J196" s="27" t="s">
        <v>30</v>
      </c>
      <c r="K196" s="27" t="s">
        <v>39</v>
      </c>
      <c r="L196" s="27">
        <v>281.41000000000003</v>
      </c>
      <c r="M196" s="27"/>
      <c r="N196" s="27">
        <v>281.41000000000003</v>
      </c>
      <c r="O196" s="27"/>
      <c r="P196" s="27"/>
      <c r="Q196" s="27">
        <v>5</v>
      </c>
      <c r="R196" s="86"/>
      <c r="S196" s="34"/>
      <c r="T196" s="90" t="s">
        <v>36</v>
      </c>
      <c r="U196" s="84" t="s">
        <v>442</v>
      </c>
      <c r="V196" s="84" t="s">
        <v>443</v>
      </c>
      <c r="W196" s="50">
        <v>3430900889331</v>
      </c>
      <c r="X196" s="49">
        <v>32</v>
      </c>
      <c r="Y196" s="49">
        <v>7</v>
      </c>
      <c r="Z196" s="49"/>
      <c r="AA196" s="49"/>
      <c r="AB196" s="49" t="s">
        <v>402</v>
      </c>
      <c r="AC196" s="49" t="s">
        <v>402</v>
      </c>
      <c r="AD196" s="49" t="s">
        <v>403</v>
      </c>
      <c r="AE196" s="49">
        <v>38220</v>
      </c>
    </row>
    <row r="197" spans="1:31" ht="30.75" x14ac:dyDescent="0.7">
      <c r="A197" s="72">
        <v>190</v>
      </c>
      <c r="B197" s="73" t="s">
        <v>63</v>
      </c>
      <c r="C197" s="74">
        <v>20941</v>
      </c>
      <c r="D197" s="54">
        <v>7</v>
      </c>
      <c r="E197" s="27">
        <v>0</v>
      </c>
      <c r="F197" s="27">
        <v>0</v>
      </c>
      <c r="G197" s="27">
        <v>92</v>
      </c>
      <c r="H197" s="27">
        <v>1</v>
      </c>
      <c r="I197" s="27">
        <v>66</v>
      </c>
      <c r="J197" s="27" t="s">
        <v>30</v>
      </c>
      <c r="K197" s="27" t="s">
        <v>39</v>
      </c>
      <c r="L197" s="27">
        <v>758.18</v>
      </c>
      <c r="M197" s="27"/>
      <c r="N197" s="27">
        <v>758.18</v>
      </c>
      <c r="O197" s="27"/>
      <c r="P197" s="27"/>
      <c r="Q197" s="27">
        <v>22</v>
      </c>
      <c r="R197" s="86"/>
      <c r="S197" s="34"/>
      <c r="T197" s="90" t="s">
        <v>40</v>
      </c>
      <c r="U197" s="84" t="s">
        <v>446</v>
      </c>
      <c r="V197" s="84" t="s">
        <v>423</v>
      </c>
      <c r="W197" s="50">
        <v>3430900709571</v>
      </c>
      <c r="X197" s="49">
        <v>66</v>
      </c>
      <c r="Y197" s="49">
        <v>7</v>
      </c>
      <c r="Z197" s="49"/>
      <c r="AA197" s="49"/>
      <c r="AB197" s="49" t="s">
        <v>402</v>
      </c>
      <c r="AC197" s="49" t="s">
        <v>402</v>
      </c>
      <c r="AD197" s="49" t="s">
        <v>403</v>
      </c>
      <c r="AE197" s="49">
        <v>38220</v>
      </c>
    </row>
    <row r="198" spans="1:31" ht="30.75" x14ac:dyDescent="0.7">
      <c r="A198" s="72">
        <v>191</v>
      </c>
      <c r="B198" s="73" t="s">
        <v>33</v>
      </c>
      <c r="C198" s="74">
        <v>5199</v>
      </c>
      <c r="D198" s="54">
        <v>7</v>
      </c>
      <c r="E198" s="27">
        <v>0</v>
      </c>
      <c r="F198" s="27">
        <v>2</v>
      </c>
      <c r="G198" s="27">
        <v>9</v>
      </c>
      <c r="H198" s="27">
        <v>1</v>
      </c>
      <c r="I198" s="27">
        <v>5</v>
      </c>
      <c r="J198" s="27" t="s">
        <v>30</v>
      </c>
      <c r="K198" s="27" t="s">
        <v>39</v>
      </c>
      <c r="L198" s="27">
        <v>257.92</v>
      </c>
      <c r="M198" s="27"/>
      <c r="N198" s="27">
        <v>257.92</v>
      </c>
      <c r="O198" s="27"/>
      <c r="P198" s="27"/>
      <c r="Q198" s="27">
        <v>16</v>
      </c>
      <c r="R198" s="86"/>
      <c r="S198" s="34"/>
      <c r="T198" s="90" t="s">
        <v>36</v>
      </c>
      <c r="U198" s="84" t="s">
        <v>447</v>
      </c>
      <c r="V198" s="84" t="s">
        <v>448</v>
      </c>
      <c r="W198" s="50">
        <v>3430900775794</v>
      </c>
      <c r="X198" s="49">
        <v>5</v>
      </c>
      <c r="Y198" s="49">
        <v>7</v>
      </c>
      <c r="Z198" s="49"/>
      <c r="AA198" s="49"/>
      <c r="AB198" s="49" t="s">
        <v>402</v>
      </c>
      <c r="AC198" s="49" t="s">
        <v>402</v>
      </c>
      <c r="AD198" s="49" t="s">
        <v>403</v>
      </c>
      <c r="AE198" s="49">
        <v>38220</v>
      </c>
    </row>
    <row r="199" spans="1:31" ht="30.75" x14ac:dyDescent="0.7">
      <c r="A199" s="72">
        <v>192</v>
      </c>
      <c r="B199" s="73" t="s">
        <v>94</v>
      </c>
      <c r="C199" s="74"/>
      <c r="D199" s="54">
        <v>7</v>
      </c>
      <c r="E199" s="27">
        <v>8</v>
      </c>
      <c r="F199" s="27">
        <v>0</v>
      </c>
      <c r="G199" s="27">
        <v>0</v>
      </c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86" t="s">
        <v>132</v>
      </c>
      <c r="S199" s="34"/>
      <c r="T199" s="90" t="s">
        <v>36</v>
      </c>
      <c r="U199" s="84" t="s">
        <v>447</v>
      </c>
      <c r="V199" s="84" t="s">
        <v>448</v>
      </c>
      <c r="W199" s="50">
        <v>3430900775794</v>
      </c>
      <c r="X199" s="49">
        <v>5</v>
      </c>
      <c r="Y199" s="49">
        <v>7</v>
      </c>
      <c r="Z199" s="49"/>
      <c r="AA199" s="49"/>
      <c r="AB199" s="49" t="s">
        <v>402</v>
      </c>
      <c r="AC199" s="49" t="s">
        <v>402</v>
      </c>
      <c r="AD199" s="49" t="s">
        <v>403</v>
      </c>
      <c r="AE199" s="49">
        <v>38220</v>
      </c>
    </row>
    <row r="200" spans="1:31" ht="30.75" x14ac:dyDescent="0.7">
      <c r="A200" s="72">
        <v>193</v>
      </c>
      <c r="B200" s="75" t="s">
        <v>63</v>
      </c>
      <c r="C200" s="76">
        <v>20918</v>
      </c>
      <c r="D200" s="54">
        <v>7</v>
      </c>
      <c r="E200" s="40">
        <v>0</v>
      </c>
      <c r="F200" s="40">
        <v>3</v>
      </c>
      <c r="G200" s="40">
        <v>8</v>
      </c>
      <c r="H200" s="40">
        <v>1</v>
      </c>
      <c r="I200" s="40">
        <v>55</v>
      </c>
      <c r="J200" s="40" t="s">
        <v>30</v>
      </c>
      <c r="K200" s="40" t="s">
        <v>39</v>
      </c>
      <c r="L200" s="40">
        <v>245.7</v>
      </c>
      <c r="M200" s="40"/>
      <c r="N200" s="40">
        <v>245.7</v>
      </c>
      <c r="O200" s="40"/>
      <c r="P200" s="40"/>
      <c r="Q200" s="40">
        <v>5</v>
      </c>
      <c r="R200" s="87"/>
      <c r="S200" s="66"/>
      <c r="T200" s="90" t="s">
        <v>408</v>
      </c>
      <c r="U200" s="84" t="s">
        <v>449</v>
      </c>
      <c r="V200" s="84" t="s">
        <v>450</v>
      </c>
      <c r="W200" s="50">
        <v>3430900889170</v>
      </c>
      <c r="X200" s="49">
        <v>55</v>
      </c>
      <c r="Y200" s="49">
        <v>7</v>
      </c>
      <c r="Z200" s="49"/>
      <c r="AA200" s="49"/>
      <c r="AB200" s="49" t="s">
        <v>402</v>
      </c>
      <c r="AC200" s="49" t="s">
        <v>402</v>
      </c>
      <c r="AD200" s="49" t="s">
        <v>403</v>
      </c>
      <c r="AE200" s="49">
        <v>38220</v>
      </c>
    </row>
    <row r="201" spans="1:31" ht="30.75" x14ac:dyDescent="0.7">
      <c r="A201" s="72">
        <v>194</v>
      </c>
      <c r="B201" s="73" t="s">
        <v>63</v>
      </c>
      <c r="C201" s="74">
        <v>20939</v>
      </c>
      <c r="D201" s="54">
        <v>7</v>
      </c>
      <c r="E201" s="27">
        <v>0</v>
      </c>
      <c r="F201" s="27">
        <v>1</v>
      </c>
      <c r="G201" s="27">
        <v>93</v>
      </c>
      <c r="H201" s="27">
        <v>1</v>
      </c>
      <c r="I201" s="27">
        <v>83</v>
      </c>
      <c r="J201" s="27" t="s">
        <v>30</v>
      </c>
      <c r="K201" s="27" t="s">
        <v>39</v>
      </c>
      <c r="L201" s="27">
        <v>463.5</v>
      </c>
      <c r="M201" s="27"/>
      <c r="N201" s="27">
        <v>463.5</v>
      </c>
      <c r="O201" s="27"/>
      <c r="P201" s="27"/>
      <c r="Q201" s="27">
        <v>3</v>
      </c>
      <c r="R201" s="86"/>
      <c r="S201" s="34"/>
      <c r="T201" s="90" t="s">
        <v>408</v>
      </c>
      <c r="U201" s="84" t="s">
        <v>451</v>
      </c>
      <c r="V201" s="84" t="s">
        <v>423</v>
      </c>
      <c r="W201" s="50">
        <v>3430900709554</v>
      </c>
      <c r="X201" s="49">
        <v>36</v>
      </c>
      <c r="Y201" s="49">
        <v>7</v>
      </c>
      <c r="Z201" s="49"/>
      <c r="AA201" s="49"/>
      <c r="AB201" s="49" t="s">
        <v>402</v>
      </c>
      <c r="AC201" s="49" t="s">
        <v>402</v>
      </c>
      <c r="AD201" s="49" t="s">
        <v>403</v>
      </c>
      <c r="AE201" s="49">
        <v>38220</v>
      </c>
    </row>
    <row r="202" spans="1:31" ht="30.75" x14ac:dyDescent="0.7">
      <c r="A202" s="72">
        <v>195</v>
      </c>
      <c r="B202" s="73" t="s">
        <v>63</v>
      </c>
      <c r="C202" s="74">
        <v>20954</v>
      </c>
      <c r="D202" s="54">
        <v>7</v>
      </c>
      <c r="E202" s="27">
        <v>0</v>
      </c>
      <c r="F202" s="27">
        <v>2</v>
      </c>
      <c r="G202" s="27">
        <v>87</v>
      </c>
      <c r="H202" s="27">
        <v>1</v>
      </c>
      <c r="I202" s="27">
        <v>10</v>
      </c>
      <c r="J202" s="27" t="s">
        <v>30</v>
      </c>
      <c r="K202" s="27" t="s">
        <v>39</v>
      </c>
      <c r="L202" s="27">
        <v>447.04</v>
      </c>
      <c r="M202" s="27"/>
      <c r="N202" s="27">
        <v>447.04</v>
      </c>
      <c r="O202" s="27"/>
      <c r="P202" s="27"/>
      <c r="Q202" s="27">
        <v>16</v>
      </c>
      <c r="R202" s="86"/>
      <c r="S202" s="34"/>
      <c r="T202" s="90" t="s">
        <v>36</v>
      </c>
      <c r="U202" s="84" t="s">
        <v>453</v>
      </c>
      <c r="V202" s="84" t="s">
        <v>454</v>
      </c>
      <c r="W202" s="50">
        <v>3430900889439</v>
      </c>
      <c r="X202" s="49">
        <v>10</v>
      </c>
      <c r="Y202" s="49">
        <v>7</v>
      </c>
      <c r="Z202" s="49"/>
      <c r="AA202" s="49"/>
      <c r="AB202" s="49" t="s">
        <v>402</v>
      </c>
      <c r="AC202" s="49" t="s">
        <v>402</v>
      </c>
      <c r="AD202" s="49" t="s">
        <v>403</v>
      </c>
      <c r="AE202" s="49">
        <v>38220</v>
      </c>
    </row>
    <row r="203" spans="1:31" ht="30.75" x14ac:dyDescent="0.7">
      <c r="A203" s="72">
        <v>196</v>
      </c>
      <c r="B203" s="73" t="s">
        <v>33</v>
      </c>
      <c r="C203" s="74">
        <v>5110</v>
      </c>
      <c r="D203" s="54">
        <v>7</v>
      </c>
      <c r="E203" s="27">
        <v>0</v>
      </c>
      <c r="F203" s="27">
        <v>2</v>
      </c>
      <c r="G203" s="27">
        <v>34</v>
      </c>
      <c r="H203" s="27">
        <v>1</v>
      </c>
      <c r="I203" s="27">
        <v>58</v>
      </c>
      <c r="J203" s="27" t="s">
        <v>30</v>
      </c>
      <c r="K203" s="27" t="s">
        <v>39</v>
      </c>
      <c r="L203" s="27">
        <v>229.5</v>
      </c>
      <c r="M203" s="27"/>
      <c r="N203" s="27">
        <v>229.5</v>
      </c>
      <c r="O203" s="27"/>
      <c r="P203" s="27"/>
      <c r="Q203" s="27">
        <v>27</v>
      </c>
      <c r="R203" s="86"/>
      <c r="S203" s="34"/>
      <c r="T203" s="90" t="s">
        <v>40</v>
      </c>
      <c r="U203" s="84" t="s">
        <v>456</v>
      </c>
      <c r="V203" s="84" t="s">
        <v>457</v>
      </c>
      <c r="W203" s="50">
        <v>3430900708841</v>
      </c>
      <c r="X203" s="49">
        <v>58</v>
      </c>
      <c r="Y203" s="49">
        <v>7</v>
      </c>
      <c r="Z203" s="49"/>
      <c r="AA203" s="49"/>
      <c r="AB203" s="49" t="s">
        <v>402</v>
      </c>
      <c r="AC203" s="49" t="s">
        <v>402</v>
      </c>
      <c r="AD203" s="49" t="s">
        <v>403</v>
      </c>
      <c r="AE203" s="49">
        <v>38220</v>
      </c>
    </row>
    <row r="204" spans="1:31" ht="30.75" x14ac:dyDescent="0.7">
      <c r="A204" s="72">
        <v>197</v>
      </c>
      <c r="B204" s="73" t="s">
        <v>63</v>
      </c>
      <c r="C204" s="74">
        <v>20930</v>
      </c>
      <c r="D204" s="54">
        <v>7</v>
      </c>
      <c r="E204" s="27">
        <v>0</v>
      </c>
      <c r="F204" s="27">
        <v>0</v>
      </c>
      <c r="G204" s="27">
        <v>91</v>
      </c>
      <c r="H204" s="27">
        <v>1</v>
      </c>
      <c r="I204" s="27">
        <v>64</v>
      </c>
      <c r="J204" s="27" t="s">
        <v>30</v>
      </c>
      <c r="K204" s="27" t="s">
        <v>39</v>
      </c>
      <c r="L204" s="27">
        <v>150.75</v>
      </c>
      <c r="M204" s="27"/>
      <c r="N204" s="27">
        <v>150.75</v>
      </c>
      <c r="O204" s="27"/>
      <c r="P204" s="27"/>
      <c r="Q204" s="27">
        <v>23</v>
      </c>
      <c r="R204" s="86"/>
      <c r="S204" s="34"/>
      <c r="T204" s="90" t="s">
        <v>40</v>
      </c>
      <c r="U204" s="84" t="s">
        <v>458</v>
      </c>
      <c r="V204" s="84" t="s">
        <v>459</v>
      </c>
      <c r="W204" s="50">
        <v>3430900710714</v>
      </c>
      <c r="X204" s="49">
        <v>64</v>
      </c>
      <c r="Y204" s="49">
        <v>7</v>
      </c>
      <c r="Z204" s="49"/>
      <c r="AA204" s="49"/>
      <c r="AB204" s="49" t="s">
        <v>402</v>
      </c>
      <c r="AC204" s="49" t="s">
        <v>402</v>
      </c>
      <c r="AD204" s="49" t="s">
        <v>403</v>
      </c>
      <c r="AE204" s="49">
        <v>38220</v>
      </c>
    </row>
    <row r="205" spans="1:31" ht="30.75" x14ac:dyDescent="0.7">
      <c r="A205" s="72">
        <v>198</v>
      </c>
      <c r="B205" s="73" t="s">
        <v>63</v>
      </c>
      <c r="C205" s="74">
        <v>20945</v>
      </c>
      <c r="D205" s="54">
        <v>7</v>
      </c>
      <c r="E205" s="27">
        <v>0</v>
      </c>
      <c r="F205" s="27">
        <v>1</v>
      </c>
      <c r="G205" s="27">
        <v>67</v>
      </c>
      <c r="H205" s="27">
        <v>1</v>
      </c>
      <c r="I205" s="27">
        <v>38</v>
      </c>
      <c r="J205" s="27" t="s">
        <v>30</v>
      </c>
      <c r="K205" s="27" t="s">
        <v>39</v>
      </c>
      <c r="L205" s="27">
        <v>366.8</v>
      </c>
      <c r="M205" s="27"/>
      <c r="N205" s="27">
        <v>366.8</v>
      </c>
      <c r="O205" s="27"/>
      <c r="P205" s="27"/>
      <c r="Q205" s="27">
        <v>14</v>
      </c>
      <c r="R205" s="86"/>
      <c r="S205" s="34"/>
      <c r="T205" s="90" t="s">
        <v>40</v>
      </c>
      <c r="U205" s="84" t="s">
        <v>461</v>
      </c>
      <c r="V205" s="84" t="s">
        <v>423</v>
      </c>
      <c r="W205" s="50">
        <v>3430900889994</v>
      </c>
      <c r="X205" s="49">
        <v>38</v>
      </c>
      <c r="Y205" s="49">
        <v>7</v>
      </c>
      <c r="Z205" s="49"/>
      <c r="AA205" s="49"/>
      <c r="AB205" s="49" t="s">
        <v>402</v>
      </c>
      <c r="AC205" s="49" t="s">
        <v>402</v>
      </c>
      <c r="AD205" s="49" t="s">
        <v>403</v>
      </c>
      <c r="AE205" s="49">
        <v>38220</v>
      </c>
    </row>
    <row r="206" spans="1:31" ht="30.75" x14ac:dyDescent="0.7">
      <c r="A206" s="72">
        <v>199</v>
      </c>
      <c r="B206" s="73" t="s">
        <v>63</v>
      </c>
      <c r="C206" s="74">
        <v>20959</v>
      </c>
      <c r="D206" s="54">
        <v>7</v>
      </c>
      <c r="E206" s="27">
        <v>0</v>
      </c>
      <c r="F206" s="27">
        <v>0</v>
      </c>
      <c r="G206" s="27">
        <v>74</v>
      </c>
      <c r="H206" s="27">
        <v>1</v>
      </c>
      <c r="I206" s="27">
        <v>70</v>
      </c>
      <c r="J206" s="27" t="s">
        <v>30</v>
      </c>
      <c r="K206" s="27" t="s">
        <v>39</v>
      </c>
      <c r="L206" s="27">
        <v>167.14</v>
      </c>
      <c r="M206" s="27"/>
      <c r="N206" s="27">
        <v>167.14</v>
      </c>
      <c r="O206" s="27"/>
      <c r="P206" s="27"/>
      <c r="Q206" s="27">
        <v>14</v>
      </c>
      <c r="R206" s="86"/>
      <c r="S206" s="34"/>
      <c r="T206" s="90" t="s">
        <v>40</v>
      </c>
      <c r="U206" s="84" t="s">
        <v>462</v>
      </c>
      <c r="V206" s="84" t="s">
        <v>463</v>
      </c>
      <c r="W206" s="50">
        <v>3430900888971</v>
      </c>
      <c r="X206" s="49">
        <v>70</v>
      </c>
      <c r="Y206" s="49">
        <v>7</v>
      </c>
      <c r="Z206" s="49"/>
      <c r="AA206" s="49"/>
      <c r="AB206" s="49" t="s">
        <v>402</v>
      </c>
      <c r="AC206" s="49" t="s">
        <v>402</v>
      </c>
      <c r="AD206" s="49" t="s">
        <v>403</v>
      </c>
      <c r="AE206" s="49">
        <v>38220</v>
      </c>
    </row>
    <row r="207" spans="1:31" ht="30.75" x14ac:dyDescent="0.7">
      <c r="A207" s="72">
        <v>200</v>
      </c>
      <c r="B207" s="73" t="s">
        <v>33</v>
      </c>
      <c r="C207" s="74">
        <v>5245</v>
      </c>
      <c r="D207" s="54">
        <v>7</v>
      </c>
      <c r="E207" s="27">
        <v>0</v>
      </c>
      <c r="F207" s="27">
        <v>0</v>
      </c>
      <c r="G207" s="27">
        <v>83</v>
      </c>
      <c r="H207" s="27">
        <v>1</v>
      </c>
      <c r="I207" s="27">
        <v>11</v>
      </c>
      <c r="J207" s="27" t="s">
        <v>30</v>
      </c>
      <c r="K207" s="27" t="s">
        <v>39</v>
      </c>
      <c r="L207" s="27">
        <v>441.82</v>
      </c>
      <c r="M207" s="27"/>
      <c r="N207" s="27">
        <v>350.32</v>
      </c>
      <c r="O207" s="27">
        <v>91.5</v>
      </c>
      <c r="P207" s="27"/>
      <c r="Q207" s="27">
        <v>16</v>
      </c>
      <c r="R207" s="86"/>
      <c r="S207" s="34"/>
      <c r="T207" s="90" t="s">
        <v>36</v>
      </c>
      <c r="U207" s="84" t="s">
        <v>466</v>
      </c>
      <c r="V207" s="84" t="s">
        <v>438</v>
      </c>
      <c r="W207" s="50">
        <v>3430900888980</v>
      </c>
      <c r="X207" s="49">
        <v>11</v>
      </c>
      <c r="Y207" s="49">
        <v>7</v>
      </c>
      <c r="Z207" s="49"/>
      <c r="AA207" s="49"/>
      <c r="AB207" s="49" t="s">
        <v>402</v>
      </c>
      <c r="AC207" s="49" t="s">
        <v>402</v>
      </c>
      <c r="AD207" s="49" t="s">
        <v>403</v>
      </c>
      <c r="AE207" s="49">
        <v>38220</v>
      </c>
    </row>
    <row r="208" spans="1:31" ht="30.75" x14ac:dyDescent="0.7">
      <c r="A208" s="72">
        <v>201</v>
      </c>
      <c r="B208" s="73" t="s">
        <v>33</v>
      </c>
      <c r="C208" s="74">
        <v>5206</v>
      </c>
      <c r="D208" s="54">
        <v>7</v>
      </c>
      <c r="E208" s="27">
        <v>0</v>
      </c>
      <c r="F208" s="27">
        <v>2</v>
      </c>
      <c r="G208" s="27">
        <v>8</v>
      </c>
      <c r="H208" s="27">
        <v>1</v>
      </c>
      <c r="I208" s="27">
        <v>4</v>
      </c>
      <c r="J208" s="27" t="s">
        <v>30</v>
      </c>
      <c r="K208" s="27" t="s">
        <v>35</v>
      </c>
      <c r="L208" s="27">
        <v>102.08</v>
      </c>
      <c r="M208" s="27"/>
      <c r="N208" s="27">
        <v>102.08</v>
      </c>
      <c r="O208" s="27"/>
      <c r="P208" s="27"/>
      <c r="Q208" s="27">
        <v>16</v>
      </c>
      <c r="R208" s="86"/>
      <c r="S208" s="34"/>
      <c r="T208" s="90" t="s">
        <v>40</v>
      </c>
      <c r="U208" s="84" t="s">
        <v>436</v>
      </c>
      <c r="V208" s="84" t="s">
        <v>405</v>
      </c>
      <c r="W208" s="50">
        <v>3430900709627</v>
      </c>
      <c r="X208" s="49">
        <v>4</v>
      </c>
      <c r="Y208" s="49">
        <v>7</v>
      </c>
      <c r="Z208" s="49"/>
      <c r="AA208" s="49"/>
      <c r="AB208" s="49" t="s">
        <v>402</v>
      </c>
      <c r="AC208" s="49" t="s">
        <v>402</v>
      </c>
      <c r="AD208" s="49" t="s">
        <v>403</v>
      </c>
      <c r="AE208" s="49">
        <v>38220</v>
      </c>
    </row>
    <row r="209" spans="1:31" ht="30.75" x14ac:dyDescent="0.7">
      <c r="A209" s="72">
        <v>202</v>
      </c>
      <c r="B209" s="73" t="s">
        <v>63</v>
      </c>
      <c r="C209" s="74">
        <v>20936</v>
      </c>
      <c r="D209" s="54">
        <v>7</v>
      </c>
      <c r="E209" s="27">
        <v>0</v>
      </c>
      <c r="F209" s="27">
        <v>0</v>
      </c>
      <c r="G209" s="27">
        <v>94</v>
      </c>
      <c r="H209" s="27">
        <v>1</v>
      </c>
      <c r="I209" s="27">
        <v>72</v>
      </c>
      <c r="J209" s="27" t="s">
        <v>30</v>
      </c>
      <c r="K209" s="27" t="s">
        <v>39</v>
      </c>
      <c r="L209" s="27">
        <v>281.41000000000003</v>
      </c>
      <c r="M209" s="27"/>
      <c r="N209" s="27">
        <v>281.41000000000003</v>
      </c>
      <c r="O209" s="27"/>
      <c r="P209" s="27"/>
      <c r="Q209" s="27">
        <v>13</v>
      </c>
      <c r="R209" s="86"/>
      <c r="S209" s="34"/>
      <c r="T209" s="90" t="s">
        <v>40</v>
      </c>
      <c r="U209" s="84" t="s">
        <v>468</v>
      </c>
      <c r="V209" s="84" t="s">
        <v>445</v>
      </c>
      <c r="W209" s="50">
        <v>3430900889323</v>
      </c>
      <c r="X209" s="49">
        <v>72</v>
      </c>
      <c r="Y209" s="49">
        <v>7</v>
      </c>
      <c r="Z209" s="49"/>
      <c r="AA209" s="49"/>
      <c r="AB209" s="49" t="s">
        <v>402</v>
      </c>
      <c r="AC209" s="49" t="s">
        <v>402</v>
      </c>
      <c r="AD209" s="49" t="s">
        <v>403</v>
      </c>
      <c r="AE209" s="49">
        <v>38220</v>
      </c>
    </row>
    <row r="210" spans="1:31" ht="30.75" x14ac:dyDescent="0.7">
      <c r="A210" s="72">
        <v>203</v>
      </c>
      <c r="B210" s="73" t="s">
        <v>63</v>
      </c>
      <c r="C210" s="74">
        <v>20935</v>
      </c>
      <c r="D210" s="54">
        <v>7</v>
      </c>
      <c r="E210" s="27">
        <v>0</v>
      </c>
      <c r="F210" s="27">
        <v>2</v>
      </c>
      <c r="G210" s="27">
        <v>8</v>
      </c>
      <c r="H210" s="27">
        <v>1</v>
      </c>
      <c r="I210" s="27">
        <v>44</v>
      </c>
      <c r="J210" s="27" t="s">
        <v>30</v>
      </c>
      <c r="K210" s="27" t="s">
        <v>39</v>
      </c>
      <c r="L210" s="33">
        <v>630.70000000000005</v>
      </c>
      <c r="M210" s="27"/>
      <c r="N210" s="33">
        <v>630.70000000000005</v>
      </c>
      <c r="O210" s="27"/>
      <c r="P210" s="27"/>
      <c r="Q210" s="27">
        <v>16</v>
      </c>
      <c r="R210" s="86"/>
      <c r="S210" s="34"/>
      <c r="T210" s="90" t="s">
        <v>40</v>
      </c>
      <c r="U210" s="84" t="s">
        <v>469</v>
      </c>
      <c r="V210" s="84" t="s">
        <v>405</v>
      </c>
      <c r="W210" s="50">
        <v>3430900890577</v>
      </c>
      <c r="X210" s="49">
        <v>44</v>
      </c>
      <c r="Y210" s="49">
        <v>7</v>
      </c>
      <c r="Z210" s="49"/>
      <c r="AA210" s="49"/>
      <c r="AB210" s="49" t="s">
        <v>402</v>
      </c>
      <c r="AC210" s="49" t="s">
        <v>402</v>
      </c>
      <c r="AD210" s="49" t="s">
        <v>403</v>
      </c>
      <c r="AE210" s="49">
        <v>38220</v>
      </c>
    </row>
    <row r="211" spans="1:31" ht="30.75" x14ac:dyDescent="0.7">
      <c r="A211" s="72">
        <v>204</v>
      </c>
      <c r="B211" s="73" t="s">
        <v>63</v>
      </c>
      <c r="C211" s="74">
        <v>20917</v>
      </c>
      <c r="D211" s="54">
        <v>7</v>
      </c>
      <c r="E211" s="27">
        <v>1</v>
      </c>
      <c r="F211" s="27">
        <v>2</v>
      </c>
      <c r="G211" s="27">
        <v>92</v>
      </c>
      <c r="H211" s="27">
        <v>1</v>
      </c>
      <c r="I211" s="27">
        <v>50</v>
      </c>
      <c r="J211" s="27" t="s">
        <v>30</v>
      </c>
      <c r="K211" s="27" t="s">
        <v>39</v>
      </c>
      <c r="L211" s="27">
        <v>189.2</v>
      </c>
      <c r="M211" s="27"/>
      <c r="N211" s="27">
        <v>189.2</v>
      </c>
      <c r="O211" s="27"/>
      <c r="P211" s="27"/>
      <c r="Q211" s="27">
        <v>12</v>
      </c>
      <c r="R211" s="86"/>
      <c r="S211" s="34"/>
      <c r="T211" s="90" t="s">
        <v>36</v>
      </c>
      <c r="U211" s="84" t="s">
        <v>470</v>
      </c>
      <c r="V211" s="84" t="s">
        <v>471</v>
      </c>
      <c r="W211" s="50">
        <v>3430900890526</v>
      </c>
      <c r="X211" s="49">
        <v>50</v>
      </c>
      <c r="Y211" s="49">
        <v>7</v>
      </c>
      <c r="Z211" s="49"/>
      <c r="AA211" s="49"/>
      <c r="AB211" s="49" t="s">
        <v>402</v>
      </c>
      <c r="AC211" s="49" t="s">
        <v>402</v>
      </c>
      <c r="AD211" s="49" t="s">
        <v>403</v>
      </c>
      <c r="AE211" s="49">
        <v>38220</v>
      </c>
    </row>
    <row r="212" spans="1:31" ht="30.75" x14ac:dyDescent="0.7">
      <c r="A212" s="72">
        <v>205</v>
      </c>
      <c r="B212" s="75" t="s">
        <v>63</v>
      </c>
      <c r="C212" s="76">
        <v>20947</v>
      </c>
      <c r="D212" s="54">
        <v>7</v>
      </c>
      <c r="E212" s="40">
        <v>0</v>
      </c>
      <c r="F212" s="40">
        <v>1</v>
      </c>
      <c r="G212" s="40">
        <v>58</v>
      </c>
      <c r="H212" s="40">
        <v>1</v>
      </c>
      <c r="I212" s="40">
        <v>75</v>
      </c>
      <c r="J212" s="40" t="s">
        <v>30</v>
      </c>
      <c r="K212" s="40" t="s">
        <v>39</v>
      </c>
      <c r="L212" s="40">
        <v>245.7</v>
      </c>
      <c r="M212" s="40"/>
      <c r="N212" s="40">
        <v>245.7</v>
      </c>
      <c r="O212" s="40"/>
      <c r="P212" s="40"/>
      <c r="Q212" s="40">
        <v>9</v>
      </c>
      <c r="R212" s="87"/>
      <c r="S212" s="66"/>
      <c r="T212" s="90" t="s">
        <v>408</v>
      </c>
      <c r="U212" s="84" t="s">
        <v>472</v>
      </c>
      <c r="V212" s="84" t="s">
        <v>450</v>
      </c>
      <c r="W212" s="50">
        <v>2431100004737</v>
      </c>
      <c r="X212" s="49">
        <v>75</v>
      </c>
      <c r="Y212" s="49">
        <v>7</v>
      </c>
      <c r="Z212" s="49"/>
      <c r="AA212" s="49"/>
      <c r="AB212" s="49" t="s">
        <v>402</v>
      </c>
      <c r="AC212" s="49" t="s">
        <v>402</v>
      </c>
      <c r="AD212" s="49" t="s">
        <v>403</v>
      </c>
      <c r="AE212" s="49">
        <v>38220</v>
      </c>
    </row>
    <row r="213" spans="1:31" ht="30.75" x14ac:dyDescent="0.7">
      <c r="A213" s="72">
        <v>206</v>
      </c>
      <c r="B213" s="73" t="s">
        <v>94</v>
      </c>
      <c r="C213" s="74"/>
      <c r="D213" s="54">
        <v>7</v>
      </c>
      <c r="E213" s="27">
        <v>3</v>
      </c>
      <c r="F213" s="27">
        <v>3</v>
      </c>
      <c r="G213" s="27">
        <v>0</v>
      </c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86" t="s">
        <v>133</v>
      </c>
      <c r="S213" s="34"/>
      <c r="T213" s="90" t="s">
        <v>408</v>
      </c>
      <c r="U213" s="84" t="s">
        <v>472</v>
      </c>
      <c r="V213" s="84" t="s">
        <v>450</v>
      </c>
      <c r="W213" s="50">
        <v>2431100004737</v>
      </c>
      <c r="X213" s="49">
        <v>42</v>
      </c>
      <c r="Y213" s="49">
        <v>7</v>
      </c>
      <c r="Z213" s="49"/>
      <c r="AA213" s="49"/>
      <c r="AB213" s="49" t="s">
        <v>402</v>
      </c>
      <c r="AC213" s="49" t="s">
        <v>402</v>
      </c>
      <c r="AD213" s="49" t="s">
        <v>403</v>
      </c>
      <c r="AE213" s="49">
        <v>38220</v>
      </c>
    </row>
    <row r="214" spans="1:31" ht="30.75" x14ac:dyDescent="0.7">
      <c r="A214" s="72">
        <v>207</v>
      </c>
      <c r="B214" s="73" t="s">
        <v>63</v>
      </c>
      <c r="C214" s="74">
        <v>20960</v>
      </c>
      <c r="D214" s="54">
        <v>7</v>
      </c>
      <c r="E214" s="27">
        <v>0</v>
      </c>
      <c r="F214" s="27">
        <v>0</v>
      </c>
      <c r="G214" s="27">
        <v>68</v>
      </c>
      <c r="H214" s="27">
        <v>1</v>
      </c>
      <c r="I214" s="27">
        <v>3</v>
      </c>
      <c r="J214" s="27" t="s">
        <v>30</v>
      </c>
      <c r="K214" s="27" t="s">
        <v>39</v>
      </c>
      <c r="L214" s="27">
        <v>284.38</v>
      </c>
      <c r="M214" s="27"/>
      <c r="N214" s="27">
        <v>284.38</v>
      </c>
      <c r="O214" s="27"/>
      <c r="P214" s="27"/>
      <c r="Q214" s="27">
        <v>16</v>
      </c>
      <c r="R214" s="86"/>
      <c r="S214" s="34"/>
      <c r="T214" s="90" t="s">
        <v>40</v>
      </c>
      <c r="U214" s="84" t="s">
        <v>473</v>
      </c>
      <c r="V214" s="84" t="s">
        <v>474</v>
      </c>
      <c r="W214" s="50">
        <v>3430900661080</v>
      </c>
      <c r="X214" s="49">
        <v>3</v>
      </c>
      <c r="Y214" s="49">
        <v>7</v>
      </c>
      <c r="Z214" s="49"/>
      <c r="AA214" s="49"/>
      <c r="AB214" s="49" t="s">
        <v>402</v>
      </c>
      <c r="AC214" s="49" t="s">
        <v>402</v>
      </c>
      <c r="AD214" s="49" t="s">
        <v>403</v>
      </c>
      <c r="AE214" s="49">
        <v>38220</v>
      </c>
    </row>
    <row r="215" spans="1:31" ht="30.75" x14ac:dyDescent="0.7">
      <c r="A215" s="72">
        <v>208</v>
      </c>
      <c r="B215" s="73" t="s">
        <v>94</v>
      </c>
      <c r="C215" s="74"/>
      <c r="D215" s="54">
        <v>7</v>
      </c>
      <c r="E215" s="27">
        <v>8</v>
      </c>
      <c r="F215" s="27">
        <v>0</v>
      </c>
      <c r="G215" s="27">
        <v>0</v>
      </c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86" t="s">
        <v>134</v>
      </c>
      <c r="S215" s="34"/>
      <c r="T215" s="90" t="s">
        <v>40</v>
      </c>
      <c r="U215" s="84" t="s">
        <v>473</v>
      </c>
      <c r="V215" s="84" t="s">
        <v>474</v>
      </c>
      <c r="W215" s="50">
        <v>3430900661080</v>
      </c>
      <c r="X215" s="49">
        <v>3</v>
      </c>
      <c r="Y215" s="49">
        <v>7</v>
      </c>
      <c r="Z215" s="49"/>
      <c r="AA215" s="49"/>
      <c r="AB215" s="49" t="s">
        <v>402</v>
      </c>
      <c r="AC215" s="49" t="s">
        <v>402</v>
      </c>
      <c r="AD215" s="49" t="s">
        <v>403</v>
      </c>
      <c r="AE215" s="49">
        <v>38220</v>
      </c>
    </row>
    <row r="216" spans="1:31" ht="30.75" x14ac:dyDescent="0.7">
      <c r="A216" s="72">
        <v>209</v>
      </c>
      <c r="B216" s="73" t="s">
        <v>63</v>
      </c>
      <c r="C216" s="74">
        <v>20957</v>
      </c>
      <c r="D216" s="54">
        <v>7</v>
      </c>
      <c r="E216" s="27">
        <v>0</v>
      </c>
      <c r="F216" s="27">
        <v>0</v>
      </c>
      <c r="G216" s="27">
        <v>67</v>
      </c>
      <c r="H216" s="27">
        <v>1</v>
      </c>
      <c r="I216" s="27">
        <v>12</v>
      </c>
      <c r="J216" s="27" t="s">
        <v>30</v>
      </c>
      <c r="K216" s="27" t="s">
        <v>39</v>
      </c>
      <c r="L216" s="27">
        <v>364.8</v>
      </c>
      <c r="M216" s="27"/>
      <c r="N216" s="27">
        <v>364.8</v>
      </c>
      <c r="O216" s="27"/>
      <c r="P216" s="27"/>
      <c r="Q216" s="27">
        <v>16</v>
      </c>
      <c r="R216" s="86"/>
      <c r="S216" s="34"/>
      <c r="T216" s="90" t="s">
        <v>40</v>
      </c>
      <c r="U216" s="84" t="s">
        <v>475</v>
      </c>
      <c r="V216" s="84" t="s">
        <v>474</v>
      </c>
      <c r="W216" s="50">
        <v>3430900890844</v>
      </c>
      <c r="X216" s="49">
        <v>12</v>
      </c>
      <c r="Y216" s="49">
        <v>7</v>
      </c>
      <c r="Z216" s="49"/>
      <c r="AA216" s="49"/>
      <c r="AB216" s="49" t="s">
        <v>402</v>
      </c>
      <c r="AC216" s="49" t="s">
        <v>402</v>
      </c>
      <c r="AD216" s="49" t="s">
        <v>403</v>
      </c>
      <c r="AE216" s="49">
        <v>38220</v>
      </c>
    </row>
    <row r="217" spans="1:31" ht="30.75" x14ac:dyDescent="0.7">
      <c r="A217" s="72">
        <v>210</v>
      </c>
      <c r="B217" s="73" t="s">
        <v>63</v>
      </c>
      <c r="C217" s="74">
        <v>20958</v>
      </c>
      <c r="D217" s="54">
        <v>7</v>
      </c>
      <c r="E217" s="27">
        <v>0</v>
      </c>
      <c r="F217" s="27">
        <v>0</v>
      </c>
      <c r="G217" s="27">
        <v>46</v>
      </c>
      <c r="H217" s="27">
        <v>1</v>
      </c>
      <c r="I217" s="27">
        <v>12</v>
      </c>
      <c r="J217" s="27" t="s">
        <v>30</v>
      </c>
      <c r="K217" s="27" t="s">
        <v>39</v>
      </c>
      <c r="L217" s="27">
        <v>364.8</v>
      </c>
      <c r="M217" s="27"/>
      <c r="N217" s="27">
        <v>364.8</v>
      </c>
      <c r="O217" s="27"/>
      <c r="P217" s="27"/>
      <c r="Q217" s="27">
        <v>16</v>
      </c>
      <c r="R217" s="86"/>
      <c r="S217" s="34"/>
      <c r="T217" s="90" t="s">
        <v>36</v>
      </c>
      <c r="U217" s="84" t="s">
        <v>476</v>
      </c>
      <c r="V217" s="84" t="s">
        <v>474</v>
      </c>
      <c r="W217" s="50">
        <v>3430900890852</v>
      </c>
      <c r="X217" s="49">
        <v>12</v>
      </c>
      <c r="Y217" s="49">
        <v>7</v>
      </c>
      <c r="Z217" s="49"/>
      <c r="AA217" s="49"/>
      <c r="AB217" s="49" t="s">
        <v>402</v>
      </c>
      <c r="AC217" s="49" t="s">
        <v>402</v>
      </c>
      <c r="AD217" s="49" t="s">
        <v>403</v>
      </c>
      <c r="AE217" s="49">
        <v>38220</v>
      </c>
    </row>
    <row r="218" spans="1:31" ht="30.75" x14ac:dyDescent="0.7">
      <c r="A218" s="72">
        <v>211</v>
      </c>
      <c r="B218" s="73" t="s">
        <v>63</v>
      </c>
      <c r="C218" s="74">
        <v>20953</v>
      </c>
      <c r="D218" s="54">
        <v>7</v>
      </c>
      <c r="E218" s="27">
        <v>0</v>
      </c>
      <c r="F218" s="27">
        <v>0</v>
      </c>
      <c r="G218" s="27">
        <v>94</v>
      </c>
      <c r="H218" s="27">
        <v>1</v>
      </c>
      <c r="I218" s="27">
        <v>46</v>
      </c>
      <c r="J218" s="27" t="s">
        <v>30</v>
      </c>
      <c r="K218" s="27" t="s">
        <v>39</v>
      </c>
      <c r="L218" s="27">
        <v>252.32</v>
      </c>
      <c r="M218" s="27"/>
      <c r="N218" s="27">
        <v>252.32</v>
      </c>
      <c r="O218" s="27"/>
      <c r="P218" s="27"/>
      <c r="Q218" s="27">
        <v>22</v>
      </c>
      <c r="R218" s="86"/>
      <c r="S218" s="34"/>
      <c r="T218" s="90" t="s">
        <v>40</v>
      </c>
      <c r="U218" s="84" t="s">
        <v>477</v>
      </c>
      <c r="V218" s="84" t="s">
        <v>463</v>
      </c>
      <c r="W218" s="50">
        <v>3430900888998</v>
      </c>
      <c r="X218" s="49">
        <v>46</v>
      </c>
      <c r="Y218" s="49">
        <v>7</v>
      </c>
      <c r="Z218" s="49"/>
      <c r="AA218" s="49"/>
      <c r="AB218" s="49" t="s">
        <v>402</v>
      </c>
      <c r="AC218" s="49" t="s">
        <v>402</v>
      </c>
      <c r="AD218" s="49" t="s">
        <v>403</v>
      </c>
      <c r="AE218" s="49">
        <v>38220</v>
      </c>
    </row>
    <row r="219" spans="1:31" ht="30.75" x14ac:dyDescent="0.7">
      <c r="A219" s="72">
        <v>212</v>
      </c>
      <c r="B219" s="77" t="s">
        <v>63</v>
      </c>
      <c r="C219" s="78">
        <v>20955</v>
      </c>
      <c r="D219" s="54">
        <v>7</v>
      </c>
      <c r="E219" s="34">
        <v>0</v>
      </c>
      <c r="F219" s="34">
        <v>1</v>
      </c>
      <c r="G219" s="34">
        <v>31</v>
      </c>
      <c r="H219" s="34">
        <v>1</v>
      </c>
      <c r="I219" s="34">
        <v>71</v>
      </c>
      <c r="J219" s="34" t="s">
        <v>30</v>
      </c>
      <c r="K219" s="34" t="s">
        <v>39</v>
      </c>
      <c r="L219" s="34">
        <v>217.36</v>
      </c>
      <c r="M219" s="34"/>
      <c r="N219" s="34">
        <v>217.36</v>
      </c>
      <c r="O219" s="34"/>
      <c r="P219" s="34"/>
      <c r="Q219" s="34">
        <v>13</v>
      </c>
      <c r="R219" s="88"/>
      <c r="S219" s="34"/>
      <c r="T219" s="90" t="s">
        <v>408</v>
      </c>
      <c r="U219" s="84" t="s">
        <v>478</v>
      </c>
      <c r="V219" s="84" t="s">
        <v>474</v>
      </c>
      <c r="W219" s="50">
        <v>3430900890861</v>
      </c>
      <c r="X219" s="49">
        <v>71</v>
      </c>
      <c r="Y219" s="49">
        <v>7</v>
      </c>
      <c r="Z219" s="49"/>
      <c r="AA219" s="49"/>
      <c r="AB219" s="49" t="s">
        <v>402</v>
      </c>
      <c r="AC219" s="49" t="s">
        <v>402</v>
      </c>
      <c r="AD219" s="49" t="s">
        <v>403</v>
      </c>
      <c r="AE219" s="49">
        <v>38220</v>
      </c>
    </row>
    <row r="220" spans="1:31" ht="30.75" x14ac:dyDescent="0.7">
      <c r="A220" s="72">
        <v>213</v>
      </c>
      <c r="B220" s="77" t="s">
        <v>63</v>
      </c>
      <c r="C220" s="78">
        <v>20931</v>
      </c>
      <c r="D220" s="54">
        <v>7</v>
      </c>
      <c r="E220" s="34">
        <v>0</v>
      </c>
      <c r="F220" s="34">
        <v>3</v>
      </c>
      <c r="G220" s="34">
        <v>22</v>
      </c>
      <c r="H220" s="34">
        <v>1</v>
      </c>
      <c r="I220" s="34">
        <v>24</v>
      </c>
      <c r="J220" s="34" t="s">
        <v>30</v>
      </c>
      <c r="K220" s="34" t="s">
        <v>39</v>
      </c>
      <c r="L220" s="37">
        <v>218.4</v>
      </c>
      <c r="M220" s="34"/>
      <c r="N220" s="37">
        <v>218.4</v>
      </c>
      <c r="O220" s="34"/>
      <c r="P220" s="34"/>
      <c r="Q220" s="34">
        <v>16</v>
      </c>
      <c r="R220" s="88"/>
      <c r="S220" s="34"/>
      <c r="T220" s="90" t="s">
        <v>36</v>
      </c>
      <c r="U220" s="84" t="s">
        <v>480</v>
      </c>
      <c r="V220" s="84" t="s">
        <v>481</v>
      </c>
      <c r="W220" s="50">
        <v>3460500903001</v>
      </c>
      <c r="X220" s="49">
        <v>24</v>
      </c>
      <c r="Y220" s="49">
        <v>7</v>
      </c>
      <c r="Z220" s="49"/>
      <c r="AA220" s="49"/>
      <c r="AB220" s="49" t="s">
        <v>402</v>
      </c>
      <c r="AC220" s="49" t="s">
        <v>402</v>
      </c>
      <c r="AD220" s="49" t="s">
        <v>403</v>
      </c>
      <c r="AE220" s="49">
        <v>38220</v>
      </c>
    </row>
    <row r="221" spans="1:31" ht="30.75" x14ac:dyDescent="0.7">
      <c r="A221" s="72">
        <v>214</v>
      </c>
      <c r="B221" s="77" t="s">
        <v>33</v>
      </c>
      <c r="C221" s="78">
        <v>5110</v>
      </c>
      <c r="D221" s="54">
        <v>7</v>
      </c>
      <c r="E221" s="34">
        <v>0</v>
      </c>
      <c r="F221" s="34">
        <v>1</v>
      </c>
      <c r="G221" s="34">
        <v>17</v>
      </c>
      <c r="H221" s="34">
        <v>1</v>
      </c>
      <c r="I221" s="34">
        <v>58</v>
      </c>
      <c r="J221" s="34" t="s">
        <v>30</v>
      </c>
      <c r="K221" s="34" t="s">
        <v>39</v>
      </c>
      <c r="L221" s="34">
        <v>229.5</v>
      </c>
      <c r="M221" s="34"/>
      <c r="N221" s="34">
        <v>229.5</v>
      </c>
      <c r="O221" s="34"/>
      <c r="P221" s="34"/>
      <c r="Q221" s="34">
        <v>27</v>
      </c>
      <c r="R221" s="88"/>
      <c r="S221" s="34"/>
      <c r="T221" s="90" t="s">
        <v>36</v>
      </c>
      <c r="U221" s="84" t="s">
        <v>483</v>
      </c>
      <c r="V221" s="84" t="s">
        <v>457</v>
      </c>
      <c r="W221" s="50">
        <v>3430900661365</v>
      </c>
      <c r="X221" s="49">
        <v>58</v>
      </c>
      <c r="Y221" s="49">
        <v>7</v>
      </c>
      <c r="Z221" s="49"/>
      <c r="AA221" s="49"/>
      <c r="AB221" s="49" t="s">
        <v>402</v>
      </c>
      <c r="AC221" s="49" t="s">
        <v>402</v>
      </c>
      <c r="AD221" s="49" t="s">
        <v>403</v>
      </c>
      <c r="AE221" s="49">
        <v>38220</v>
      </c>
    </row>
    <row r="222" spans="1:31" ht="30.75" x14ac:dyDescent="0.7">
      <c r="A222" s="72">
        <v>215</v>
      </c>
      <c r="B222" s="77" t="s">
        <v>33</v>
      </c>
      <c r="C222" s="78">
        <v>5150</v>
      </c>
      <c r="D222" s="54">
        <v>7</v>
      </c>
      <c r="E222" s="34">
        <v>1</v>
      </c>
      <c r="F222" s="34">
        <v>1</v>
      </c>
      <c r="G222" s="34">
        <v>28</v>
      </c>
      <c r="H222" s="34">
        <v>1</v>
      </c>
      <c r="I222" s="34">
        <v>67</v>
      </c>
      <c r="J222" s="34" t="s">
        <v>30</v>
      </c>
      <c r="K222" s="34" t="s">
        <v>35</v>
      </c>
      <c r="L222" s="34">
        <v>447.56</v>
      </c>
      <c r="M222" s="34"/>
      <c r="N222" s="34">
        <v>447.56</v>
      </c>
      <c r="O222" s="34"/>
      <c r="P222" s="34"/>
      <c r="Q222" s="34">
        <v>20</v>
      </c>
      <c r="R222" s="88"/>
      <c r="S222" s="34"/>
      <c r="T222" s="90" t="s">
        <v>40</v>
      </c>
      <c r="U222" s="84" t="s">
        <v>484</v>
      </c>
      <c r="V222" s="84" t="s">
        <v>485</v>
      </c>
      <c r="W222" s="50">
        <v>3430900661462</v>
      </c>
      <c r="X222" s="49">
        <v>67</v>
      </c>
      <c r="Y222" s="49">
        <v>7</v>
      </c>
      <c r="Z222" s="49"/>
      <c r="AA222" s="49"/>
      <c r="AB222" s="49" t="s">
        <v>402</v>
      </c>
      <c r="AC222" s="49" t="s">
        <v>402</v>
      </c>
      <c r="AD222" s="49" t="s">
        <v>403</v>
      </c>
      <c r="AE222" s="49">
        <v>38220</v>
      </c>
    </row>
    <row r="223" spans="1:31" ht="30.75" x14ac:dyDescent="0.7">
      <c r="A223" s="72">
        <v>216</v>
      </c>
      <c r="B223" s="77" t="s">
        <v>63</v>
      </c>
      <c r="C223" s="78">
        <v>20927</v>
      </c>
      <c r="D223" s="54">
        <v>7</v>
      </c>
      <c r="E223" s="34">
        <v>0</v>
      </c>
      <c r="F223" s="34">
        <v>0</v>
      </c>
      <c r="G223" s="34">
        <v>77</v>
      </c>
      <c r="H223" s="34">
        <v>1</v>
      </c>
      <c r="I223" s="34">
        <v>53</v>
      </c>
      <c r="J223" s="34" t="s">
        <v>30</v>
      </c>
      <c r="K223" s="34" t="s">
        <v>39</v>
      </c>
      <c r="L223" s="34">
        <v>196.3</v>
      </c>
      <c r="M223" s="34"/>
      <c r="N223" s="34">
        <v>196.3</v>
      </c>
      <c r="O223" s="34"/>
      <c r="P223" s="34"/>
      <c r="Q223" s="34">
        <v>11</v>
      </c>
      <c r="R223" s="88"/>
      <c r="S223" s="34"/>
      <c r="T223" s="90" t="s">
        <v>40</v>
      </c>
      <c r="U223" s="84" t="s">
        <v>486</v>
      </c>
      <c r="V223" s="84" t="s">
        <v>413</v>
      </c>
      <c r="W223" s="50">
        <v>3430900710811</v>
      </c>
      <c r="X223" s="49">
        <v>53</v>
      </c>
      <c r="Y223" s="49">
        <v>7</v>
      </c>
      <c r="Z223" s="49"/>
      <c r="AA223" s="49"/>
      <c r="AB223" s="49" t="s">
        <v>402</v>
      </c>
      <c r="AC223" s="49" t="s">
        <v>402</v>
      </c>
      <c r="AD223" s="49" t="s">
        <v>403</v>
      </c>
      <c r="AE223" s="49">
        <v>38220</v>
      </c>
    </row>
    <row r="224" spans="1:31" ht="30.75" x14ac:dyDescent="0.7">
      <c r="A224" s="72">
        <v>217</v>
      </c>
      <c r="B224" s="77" t="s">
        <v>33</v>
      </c>
      <c r="C224" s="78">
        <v>5155</v>
      </c>
      <c r="D224" s="54">
        <v>7</v>
      </c>
      <c r="E224" s="34">
        <v>1</v>
      </c>
      <c r="F224" s="34">
        <v>1</v>
      </c>
      <c r="G224" s="34">
        <v>36</v>
      </c>
      <c r="H224" s="34">
        <v>1</v>
      </c>
      <c r="I224" s="34">
        <v>73</v>
      </c>
      <c r="J224" s="34" t="s">
        <v>30</v>
      </c>
      <c r="K224" s="34" t="s">
        <v>39</v>
      </c>
      <c r="L224" s="34">
        <v>418.81</v>
      </c>
      <c r="M224" s="34"/>
      <c r="N224" s="34">
        <v>418.81</v>
      </c>
      <c r="O224" s="34">
        <v>46.2</v>
      </c>
      <c r="P224" s="34"/>
      <c r="Q224" s="34">
        <v>10</v>
      </c>
      <c r="R224" s="88"/>
      <c r="S224" s="34"/>
      <c r="T224" s="90" t="s">
        <v>40</v>
      </c>
      <c r="U224" s="84" t="s">
        <v>487</v>
      </c>
      <c r="V224" s="84" t="s">
        <v>485</v>
      </c>
      <c r="W224" s="50">
        <v>3430900661489</v>
      </c>
      <c r="X224" s="49">
        <v>73</v>
      </c>
      <c r="Y224" s="49">
        <v>7</v>
      </c>
      <c r="Z224" s="49"/>
      <c r="AA224" s="49"/>
      <c r="AB224" s="49" t="s">
        <v>402</v>
      </c>
      <c r="AC224" s="49" t="s">
        <v>402</v>
      </c>
      <c r="AD224" s="49" t="s">
        <v>403</v>
      </c>
      <c r="AE224" s="49">
        <v>38220</v>
      </c>
    </row>
    <row r="225" spans="1:31" ht="30.75" x14ac:dyDescent="0.7">
      <c r="A225" s="72">
        <v>218</v>
      </c>
      <c r="B225" s="77" t="s">
        <v>94</v>
      </c>
      <c r="C225" s="78"/>
      <c r="D225" s="54">
        <v>7</v>
      </c>
      <c r="E225" s="34">
        <v>26</v>
      </c>
      <c r="F225" s="34">
        <v>0</v>
      </c>
      <c r="G225" s="34">
        <v>0</v>
      </c>
      <c r="H225" s="34">
        <v>1</v>
      </c>
      <c r="I225" s="34">
        <v>41</v>
      </c>
      <c r="J225" s="34" t="s">
        <v>30</v>
      </c>
      <c r="K225" s="34" t="s">
        <v>39</v>
      </c>
      <c r="L225" s="34">
        <v>115.83</v>
      </c>
      <c r="M225" s="34"/>
      <c r="N225" s="34">
        <v>115.83</v>
      </c>
      <c r="O225" s="34"/>
      <c r="P225" s="34"/>
      <c r="Q225" s="34">
        <v>6</v>
      </c>
      <c r="R225" s="88" t="s">
        <v>135</v>
      </c>
      <c r="S225" s="34"/>
      <c r="T225" s="90" t="s">
        <v>408</v>
      </c>
      <c r="U225" s="84" t="s">
        <v>409</v>
      </c>
      <c r="V225" s="84" t="s">
        <v>407</v>
      </c>
      <c r="W225" s="50">
        <v>3430900709228</v>
      </c>
      <c r="X225" s="49">
        <v>41</v>
      </c>
      <c r="Y225" s="49">
        <v>7</v>
      </c>
      <c r="Z225" s="49"/>
      <c r="AA225" s="49"/>
      <c r="AB225" s="49" t="s">
        <v>402</v>
      </c>
      <c r="AC225" s="49" t="s">
        <v>402</v>
      </c>
      <c r="AD225" s="49" t="s">
        <v>403</v>
      </c>
      <c r="AE225" s="49">
        <v>38220</v>
      </c>
    </row>
    <row r="226" spans="1:31" ht="30.75" x14ac:dyDescent="0.7">
      <c r="A226" s="72">
        <v>219</v>
      </c>
      <c r="B226" s="77" t="s">
        <v>63</v>
      </c>
      <c r="C226" s="78">
        <v>20929</v>
      </c>
      <c r="D226" s="54">
        <v>7</v>
      </c>
      <c r="E226" s="34">
        <v>0</v>
      </c>
      <c r="F226" s="34">
        <v>1</v>
      </c>
      <c r="G226" s="34">
        <v>13</v>
      </c>
      <c r="H226" s="34">
        <v>1</v>
      </c>
      <c r="I226" s="34">
        <v>82</v>
      </c>
      <c r="J226" s="34" t="s">
        <v>30</v>
      </c>
      <c r="K226" s="34" t="s">
        <v>39</v>
      </c>
      <c r="L226" s="34">
        <v>306.89999999999998</v>
      </c>
      <c r="M226" s="34"/>
      <c r="N226" s="34">
        <v>306.89999999999998</v>
      </c>
      <c r="O226" s="34"/>
      <c r="P226" s="34"/>
      <c r="Q226" s="34">
        <v>4</v>
      </c>
      <c r="R226" s="88"/>
      <c r="S226" s="34"/>
      <c r="T226" s="90" t="s">
        <v>408</v>
      </c>
      <c r="U226" s="84" t="s">
        <v>488</v>
      </c>
      <c r="V226" s="84" t="s">
        <v>459</v>
      </c>
      <c r="W226" s="50">
        <v>3430900710731</v>
      </c>
      <c r="X226" s="49">
        <v>82</v>
      </c>
      <c r="Y226" s="49">
        <v>7</v>
      </c>
      <c r="Z226" s="49"/>
      <c r="AA226" s="49"/>
      <c r="AB226" s="49" t="s">
        <v>402</v>
      </c>
      <c r="AC226" s="49" t="s">
        <v>402</v>
      </c>
      <c r="AD226" s="49" t="s">
        <v>403</v>
      </c>
      <c r="AE226" s="49">
        <v>38220</v>
      </c>
    </row>
    <row r="227" spans="1:31" ht="30.75" x14ac:dyDescent="0.7">
      <c r="A227" s="72">
        <v>220</v>
      </c>
      <c r="B227" s="77" t="s">
        <v>63</v>
      </c>
      <c r="C227" s="78">
        <v>20928</v>
      </c>
      <c r="D227" s="54">
        <v>7</v>
      </c>
      <c r="E227" s="34">
        <v>0</v>
      </c>
      <c r="F227" s="34">
        <v>3</v>
      </c>
      <c r="G227" s="34">
        <v>51</v>
      </c>
      <c r="H227" s="34">
        <v>1</v>
      </c>
      <c r="I227" s="34">
        <v>29</v>
      </c>
      <c r="J227" s="34" t="s">
        <v>30</v>
      </c>
      <c r="K227" s="34" t="s">
        <v>39</v>
      </c>
      <c r="L227" s="34">
        <v>195.52</v>
      </c>
      <c r="M227" s="34"/>
      <c r="N227" s="34">
        <v>195.52</v>
      </c>
      <c r="O227" s="34"/>
      <c r="P227" s="34"/>
      <c r="Q227" s="34">
        <v>15</v>
      </c>
      <c r="R227" s="88"/>
      <c r="S227" s="34"/>
      <c r="T227" s="90" t="s">
        <v>408</v>
      </c>
      <c r="U227" s="84" t="s">
        <v>491</v>
      </c>
      <c r="V227" s="84" t="s">
        <v>492</v>
      </c>
      <c r="W227" s="50">
        <v>2430900002266</v>
      </c>
      <c r="X227" s="49">
        <v>29</v>
      </c>
      <c r="Y227" s="49">
        <v>7</v>
      </c>
      <c r="Z227" s="49"/>
      <c r="AA227" s="49"/>
      <c r="AB227" s="49" t="s">
        <v>402</v>
      </c>
      <c r="AC227" s="49" t="s">
        <v>402</v>
      </c>
      <c r="AD227" s="49" t="s">
        <v>403</v>
      </c>
      <c r="AE227" s="49">
        <v>38220</v>
      </c>
    </row>
    <row r="228" spans="1:31" ht="30.75" x14ac:dyDescent="0.7">
      <c r="A228" s="72">
        <v>221</v>
      </c>
      <c r="B228" s="77" t="s">
        <v>63</v>
      </c>
      <c r="C228" s="78">
        <v>20940</v>
      </c>
      <c r="D228" s="54">
        <v>7</v>
      </c>
      <c r="E228" s="34">
        <v>0</v>
      </c>
      <c r="F228" s="34">
        <v>1</v>
      </c>
      <c r="G228" s="34">
        <v>91</v>
      </c>
      <c r="H228" s="34">
        <v>1</v>
      </c>
      <c r="I228" s="34">
        <v>34</v>
      </c>
      <c r="J228" s="34" t="s">
        <v>30</v>
      </c>
      <c r="K228" s="34" t="s">
        <v>39</v>
      </c>
      <c r="L228" s="34">
        <v>356.4</v>
      </c>
      <c r="M228" s="34"/>
      <c r="N228" s="34">
        <v>356.4</v>
      </c>
      <c r="O228" s="34"/>
      <c r="P228" s="34"/>
      <c r="Q228" s="34">
        <v>16</v>
      </c>
      <c r="R228" s="88"/>
      <c r="S228" s="34"/>
      <c r="T228" s="90" t="s">
        <v>36</v>
      </c>
      <c r="U228" s="84" t="s">
        <v>493</v>
      </c>
      <c r="V228" s="84" t="s">
        <v>494</v>
      </c>
      <c r="W228" s="50">
        <v>3430900710196</v>
      </c>
      <c r="X228" s="49">
        <v>34</v>
      </c>
      <c r="Y228" s="49">
        <v>7</v>
      </c>
      <c r="Z228" s="49"/>
      <c r="AA228" s="49"/>
      <c r="AB228" s="49" t="s">
        <v>402</v>
      </c>
      <c r="AC228" s="49" t="s">
        <v>402</v>
      </c>
      <c r="AD228" s="49" t="s">
        <v>403</v>
      </c>
      <c r="AE228" s="49">
        <v>38220</v>
      </c>
    </row>
    <row r="229" spans="1:31" ht="30.75" x14ac:dyDescent="0.7">
      <c r="A229" s="72">
        <v>222</v>
      </c>
      <c r="B229" s="79" t="s">
        <v>37</v>
      </c>
      <c r="C229" s="80">
        <v>321</v>
      </c>
      <c r="D229" s="54">
        <v>7</v>
      </c>
      <c r="E229" s="66">
        <v>7</v>
      </c>
      <c r="F229" s="66">
        <v>2</v>
      </c>
      <c r="G229" s="66">
        <v>31</v>
      </c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89"/>
      <c r="S229" s="66"/>
      <c r="T229" s="90" t="s">
        <v>36</v>
      </c>
      <c r="U229" s="84" t="s">
        <v>567</v>
      </c>
      <c r="V229" s="84" t="s">
        <v>431</v>
      </c>
      <c r="W229" s="50">
        <v>3430900890381</v>
      </c>
      <c r="X229" s="49">
        <v>29</v>
      </c>
      <c r="Y229" s="49">
        <v>15</v>
      </c>
      <c r="Z229" s="49"/>
      <c r="AA229" s="49"/>
      <c r="AB229" s="49" t="s">
        <v>402</v>
      </c>
      <c r="AC229" s="49" t="s">
        <v>402</v>
      </c>
      <c r="AD229" s="49" t="s">
        <v>403</v>
      </c>
      <c r="AE229" s="49">
        <v>38220</v>
      </c>
    </row>
    <row r="230" spans="1:31" ht="30.75" x14ac:dyDescent="0.7">
      <c r="A230" s="72">
        <v>223</v>
      </c>
      <c r="B230" s="77" t="s">
        <v>94</v>
      </c>
      <c r="C230" s="78"/>
      <c r="D230" s="54">
        <v>7</v>
      </c>
      <c r="E230" s="34">
        <v>7</v>
      </c>
      <c r="F230" s="34">
        <v>0</v>
      </c>
      <c r="G230" s="34">
        <v>0</v>
      </c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88" t="s">
        <v>136</v>
      </c>
      <c r="S230" s="34"/>
      <c r="T230" s="90" t="s">
        <v>40</v>
      </c>
      <c r="U230" s="84" t="s">
        <v>496</v>
      </c>
      <c r="V230" s="84" t="s">
        <v>407</v>
      </c>
      <c r="W230" s="50">
        <v>3430900710978</v>
      </c>
      <c r="X230" s="49">
        <v>26</v>
      </c>
      <c r="Y230" s="49">
        <v>15</v>
      </c>
      <c r="Z230" s="49"/>
      <c r="AA230" s="49"/>
      <c r="AB230" s="49" t="s">
        <v>402</v>
      </c>
      <c r="AC230" s="49" t="s">
        <v>402</v>
      </c>
      <c r="AD230" s="49" t="s">
        <v>403</v>
      </c>
      <c r="AE230" s="49">
        <v>38220</v>
      </c>
    </row>
    <row r="231" spans="1:31" ht="30.75" x14ac:dyDescent="0.7">
      <c r="A231" s="72">
        <v>224</v>
      </c>
      <c r="B231" s="77" t="s">
        <v>63</v>
      </c>
      <c r="C231" s="78">
        <v>20920</v>
      </c>
      <c r="D231" s="54">
        <v>7</v>
      </c>
      <c r="E231" s="34">
        <v>0</v>
      </c>
      <c r="F231" s="34">
        <v>2</v>
      </c>
      <c r="G231" s="34">
        <v>73</v>
      </c>
      <c r="H231" s="34">
        <v>1</v>
      </c>
      <c r="I231" s="34">
        <v>37</v>
      </c>
      <c r="J231" s="34" t="s">
        <v>30</v>
      </c>
      <c r="K231" s="34" t="s">
        <v>39</v>
      </c>
      <c r="L231" s="34">
        <v>400.14</v>
      </c>
      <c r="M231" s="34"/>
      <c r="N231" s="34">
        <v>400.14</v>
      </c>
      <c r="O231" s="34"/>
      <c r="P231" s="34"/>
      <c r="Q231" s="34">
        <v>5</v>
      </c>
      <c r="R231" s="88"/>
      <c r="S231" s="34"/>
      <c r="T231" s="90" t="s">
        <v>408</v>
      </c>
      <c r="U231" s="84" t="s">
        <v>497</v>
      </c>
      <c r="V231" s="84" t="s">
        <v>498</v>
      </c>
      <c r="W231" s="50">
        <v>1431190000061</v>
      </c>
      <c r="X231" s="49">
        <v>37</v>
      </c>
      <c r="Y231" s="49">
        <v>7</v>
      </c>
      <c r="Z231" s="49"/>
      <c r="AA231" s="49"/>
      <c r="AB231" s="49" t="s">
        <v>402</v>
      </c>
      <c r="AC231" s="49" t="s">
        <v>402</v>
      </c>
      <c r="AD231" s="49" t="s">
        <v>403</v>
      </c>
      <c r="AE231" s="49">
        <v>38220</v>
      </c>
    </row>
    <row r="232" spans="1:31" ht="30.75" x14ac:dyDescent="0.7">
      <c r="A232" s="72">
        <v>225</v>
      </c>
      <c r="B232" s="77" t="s">
        <v>94</v>
      </c>
      <c r="C232" s="78"/>
      <c r="D232" s="54">
        <v>7</v>
      </c>
      <c r="E232" s="34">
        <v>8</v>
      </c>
      <c r="F232" s="34">
        <v>3</v>
      </c>
      <c r="G232" s="34">
        <v>0</v>
      </c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88" t="s">
        <v>137</v>
      </c>
      <c r="S232" s="34"/>
      <c r="T232" s="90" t="s">
        <v>40</v>
      </c>
      <c r="U232" s="84" t="s">
        <v>500</v>
      </c>
      <c r="V232" s="84" t="s">
        <v>501</v>
      </c>
      <c r="W232" s="50">
        <v>3430900740397</v>
      </c>
      <c r="X232" s="49">
        <v>2</v>
      </c>
      <c r="Y232" s="49">
        <v>7</v>
      </c>
      <c r="Z232" s="49"/>
      <c r="AA232" s="49"/>
      <c r="AB232" s="49" t="s">
        <v>402</v>
      </c>
      <c r="AC232" s="49" t="s">
        <v>402</v>
      </c>
      <c r="AD232" s="49" t="s">
        <v>403</v>
      </c>
      <c r="AE232" s="49">
        <v>38220</v>
      </c>
    </row>
    <row r="233" spans="1:31" ht="30.75" x14ac:dyDescent="0.7">
      <c r="A233" s="72">
        <v>226</v>
      </c>
      <c r="B233" s="77" t="s">
        <v>94</v>
      </c>
      <c r="C233" s="78"/>
      <c r="D233" s="54">
        <v>7</v>
      </c>
      <c r="E233" s="34">
        <v>14</v>
      </c>
      <c r="F233" s="34">
        <v>2</v>
      </c>
      <c r="G233" s="34">
        <v>0</v>
      </c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88" t="s">
        <v>138</v>
      </c>
      <c r="S233" s="34"/>
      <c r="T233" s="90" t="s">
        <v>40</v>
      </c>
      <c r="U233" s="84" t="s">
        <v>502</v>
      </c>
      <c r="V233" s="84" t="s">
        <v>450</v>
      </c>
      <c r="W233" s="50">
        <v>3430900889137</v>
      </c>
      <c r="X233" s="49">
        <v>42</v>
      </c>
      <c r="Y233" s="49">
        <v>7</v>
      </c>
      <c r="Z233" s="49"/>
      <c r="AA233" s="49"/>
      <c r="AB233" s="49" t="s">
        <v>402</v>
      </c>
      <c r="AC233" s="49" t="s">
        <v>402</v>
      </c>
      <c r="AD233" s="49" t="s">
        <v>403</v>
      </c>
      <c r="AE233" s="49">
        <v>38220</v>
      </c>
    </row>
    <row r="234" spans="1:31" ht="30.75" x14ac:dyDescent="0.7">
      <c r="A234" s="72">
        <v>227</v>
      </c>
      <c r="B234" s="77" t="s">
        <v>94</v>
      </c>
      <c r="C234" s="78"/>
      <c r="D234" s="54">
        <v>7</v>
      </c>
      <c r="E234" s="34">
        <v>9</v>
      </c>
      <c r="F234" s="34">
        <v>0</v>
      </c>
      <c r="G234" s="34">
        <v>0</v>
      </c>
      <c r="H234" s="34">
        <v>1</v>
      </c>
      <c r="I234" s="34">
        <v>88</v>
      </c>
      <c r="J234" s="34" t="s">
        <v>30</v>
      </c>
      <c r="K234" s="34" t="s">
        <v>39</v>
      </c>
      <c r="L234" s="34">
        <v>576</v>
      </c>
      <c r="M234" s="34"/>
      <c r="N234" s="34">
        <v>576</v>
      </c>
      <c r="O234" s="34"/>
      <c r="P234" s="34"/>
      <c r="Q234" s="34">
        <v>6</v>
      </c>
      <c r="R234" s="88" t="s">
        <v>139</v>
      </c>
      <c r="S234" s="34"/>
      <c r="T234" s="90" t="s">
        <v>36</v>
      </c>
      <c r="U234" s="84" t="s">
        <v>400</v>
      </c>
      <c r="V234" s="84" t="s">
        <v>401</v>
      </c>
      <c r="W234" s="50">
        <v>3430900740524</v>
      </c>
      <c r="X234" s="49">
        <v>135</v>
      </c>
      <c r="Y234" s="49">
        <v>5</v>
      </c>
      <c r="Z234" s="49"/>
      <c r="AA234" s="49"/>
      <c r="AB234" s="49" t="s">
        <v>402</v>
      </c>
      <c r="AC234" s="49" t="s">
        <v>402</v>
      </c>
      <c r="AD234" s="49" t="s">
        <v>403</v>
      </c>
      <c r="AE234" s="49">
        <v>38220</v>
      </c>
    </row>
    <row r="235" spans="1:31" ht="30.75" x14ac:dyDescent="0.7">
      <c r="A235" s="72">
        <v>228</v>
      </c>
      <c r="B235" s="77" t="s">
        <v>94</v>
      </c>
      <c r="C235" s="78"/>
      <c r="D235" s="54">
        <v>7</v>
      </c>
      <c r="E235" s="34">
        <v>7</v>
      </c>
      <c r="F235" s="34">
        <v>0</v>
      </c>
      <c r="G235" s="34">
        <v>0</v>
      </c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88" t="s">
        <v>140</v>
      </c>
      <c r="S235" s="34"/>
      <c r="T235" s="90" t="s">
        <v>40</v>
      </c>
      <c r="U235" s="84" t="s">
        <v>410</v>
      </c>
      <c r="V235" s="84" t="s">
        <v>407</v>
      </c>
      <c r="W235" s="50">
        <v>3430900709252</v>
      </c>
      <c r="X235" s="49">
        <v>41</v>
      </c>
      <c r="Y235" s="49">
        <v>7</v>
      </c>
      <c r="Z235" s="49"/>
      <c r="AA235" s="49"/>
      <c r="AB235" s="49" t="s">
        <v>402</v>
      </c>
      <c r="AC235" s="49" t="s">
        <v>402</v>
      </c>
      <c r="AD235" s="49" t="s">
        <v>403</v>
      </c>
      <c r="AE235" s="49">
        <v>38220</v>
      </c>
    </row>
    <row r="236" spans="1:31" ht="30.75" x14ac:dyDescent="0.7">
      <c r="A236" s="72">
        <v>229</v>
      </c>
      <c r="B236" s="77" t="s">
        <v>94</v>
      </c>
      <c r="C236" s="78"/>
      <c r="D236" s="54">
        <v>7</v>
      </c>
      <c r="E236" s="34">
        <v>6</v>
      </c>
      <c r="F236" s="34">
        <v>0</v>
      </c>
      <c r="G236" s="34">
        <v>0</v>
      </c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88" t="s">
        <v>141</v>
      </c>
      <c r="S236" s="34"/>
      <c r="T236" s="90" t="s">
        <v>408</v>
      </c>
      <c r="U236" s="84" t="s">
        <v>503</v>
      </c>
      <c r="V236" s="84" t="s">
        <v>457</v>
      </c>
      <c r="W236" s="50">
        <v>3430900709465</v>
      </c>
      <c r="X236" s="49">
        <v>28</v>
      </c>
      <c r="Y236" s="49">
        <v>15</v>
      </c>
      <c r="Z236" s="49"/>
      <c r="AA236" s="49"/>
      <c r="AB236" s="49" t="s">
        <v>402</v>
      </c>
      <c r="AC236" s="49" t="s">
        <v>402</v>
      </c>
      <c r="AD236" s="49" t="s">
        <v>403</v>
      </c>
      <c r="AE236" s="49">
        <v>38220</v>
      </c>
    </row>
    <row r="237" spans="1:31" ht="30.75" x14ac:dyDescent="0.7">
      <c r="A237" s="72">
        <v>230</v>
      </c>
      <c r="B237" s="79" t="s">
        <v>94</v>
      </c>
      <c r="C237" s="80"/>
      <c r="D237" s="54">
        <v>7</v>
      </c>
      <c r="E237" s="66">
        <v>7</v>
      </c>
      <c r="F237" s="66">
        <v>0</v>
      </c>
      <c r="G237" s="66">
        <v>0</v>
      </c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89" t="s">
        <v>142</v>
      </c>
      <c r="S237" s="66"/>
      <c r="T237" s="90" t="s">
        <v>40</v>
      </c>
      <c r="U237" s="84" t="s">
        <v>566</v>
      </c>
      <c r="V237" s="84" t="s">
        <v>407</v>
      </c>
      <c r="W237" s="50">
        <v>3430900709236</v>
      </c>
      <c r="X237" s="49">
        <v>54</v>
      </c>
      <c r="Y237" s="49">
        <v>7</v>
      </c>
      <c r="Z237" s="49"/>
      <c r="AA237" s="49"/>
      <c r="AB237" s="49" t="s">
        <v>402</v>
      </c>
      <c r="AC237" s="49" t="s">
        <v>402</v>
      </c>
      <c r="AD237" s="49" t="s">
        <v>403</v>
      </c>
      <c r="AE237" s="49">
        <v>38220</v>
      </c>
    </row>
    <row r="238" spans="1:31" ht="30.75" x14ac:dyDescent="0.7">
      <c r="A238" s="72">
        <v>231</v>
      </c>
      <c r="B238" s="77" t="s">
        <v>63</v>
      </c>
      <c r="C238" s="78">
        <v>20950</v>
      </c>
      <c r="D238" s="54">
        <v>7</v>
      </c>
      <c r="E238" s="34">
        <v>0</v>
      </c>
      <c r="F238" s="34">
        <v>1</v>
      </c>
      <c r="G238" s="34">
        <v>72</v>
      </c>
      <c r="H238" s="34">
        <v>1</v>
      </c>
      <c r="I238" s="34">
        <v>62</v>
      </c>
      <c r="J238" s="34" t="s">
        <v>30</v>
      </c>
      <c r="K238" s="34" t="s">
        <v>39</v>
      </c>
      <c r="L238" s="34">
        <v>397.76</v>
      </c>
      <c r="M238" s="34"/>
      <c r="N238" s="34">
        <v>397.76</v>
      </c>
      <c r="O238" s="34"/>
      <c r="P238" s="34"/>
      <c r="Q238" s="34">
        <v>17</v>
      </c>
      <c r="R238" s="88"/>
      <c r="S238" s="34"/>
      <c r="T238" s="90" t="s">
        <v>40</v>
      </c>
      <c r="U238" s="84" t="s">
        <v>422</v>
      </c>
      <c r="V238" s="84" t="s">
        <v>423</v>
      </c>
      <c r="W238" s="50">
        <v>3430900709589</v>
      </c>
      <c r="X238" s="49">
        <v>62</v>
      </c>
      <c r="Y238" s="49">
        <v>7</v>
      </c>
      <c r="Z238" s="49"/>
      <c r="AA238" s="49"/>
      <c r="AB238" s="49" t="s">
        <v>402</v>
      </c>
      <c r="AC238" s="49" t="s">
        <v>402</v>
      </c>
      <c r="AD238" s="49" t="s">
        <v>403</v>
      </c>
      <c r="AE238" s="49">
        <v>38220</v>
      </c>
    </row>
    <row r="239" spans="1:31" ht="30.75" x14ac:dyDescent="0.7">
      <c r="A239" s="72">
        <v>232</v>
      </c>
      <c r="B239" s="77" t="s">
        <v>63</v>
      </c>
      <c r="C239" s="78">
        <v>20938</v>
      </c>
      <c r="D239" s="54">
        <v>7</v>
      </c>
      <c r="E239" s="34">
        <v>0</v>
      </c>
      <c r="F239" s="34">
        <v>2</v>
      </c>
      <c r="G239" s="34">
        <v>39</v>
      </c>
      <c r="H239" s="34">
        <v>1</v>
      </c>
      <c r="I239" s="34">
        <v>30</v>
      </c>
      <c r="J239" s="34" t="s">
        <v>30</v>
      </c>
      <c r="K239" s="34" t="s">
        <v>39</v>
      </c>
      <c r="L239" s="34">
        <v>217.55</v>
      </c>
      <c r="M239" s="34">
        <v>217.55</v>
      </c>
      <c r="N239" s="34"/>
      <c r="O239" s="34"/>
      <c r="P239" s="34"/>
      <c r="Q239" s="34">
        <v>16</v>
      </c>
      <c r="R239" s="88"/>
      <c r="S239" s="34"/>
      <c r="T239" s="90" t="s">
        <v>36</v>
      </c>
      <c r="U239" s="84" t="s">
        <v>505</v>
      </c>
      <c r="V239" s="84" t="s">
        <v>506</v>
      </c>
      <c r="W239" s="50">
        <v>3430900661161</v>
      </c>
      <c r="X239" s="49">
        <v>30</v>
      </c>
      <c r="Y239" s="49">
        <v>7</v>
      </c>
      <c r="Z239" s="49"/>
      <c r="AA239" s="49"/>
      <c r="AB239" s="49" t="s">
        <v>402</v>
      </c>
      <c r="AC239" s="49" t="s">
        <v>402</v>
      </c>
      <c r="AD239" s="49" t="s">
        <v>403</v>
      </c>
      <c r="AE239" s="49">
        <v>38220</v>
      </c>
    </row>
    <row r="240" spans="1:31" ht="30.75" x14ac:dyDescent="0.7">
      <c r="A240" s="72">
        <v>233</v>
      </c>
      <c r="B240" s="77" t="s">
        <v>94</v>
      </c>
      <c r="C240" s="78"/>
      <c r="D240" s="54">
        <v>7</v>
      </c>
      <c r="E240" s="34">
        <v>10</v>
      </c>
      <c r="F240" s="34">
        <v>0</v>
      </c>
      <c r="G240" s="34">
        <v>55</v>
      </c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88"/>
      <c r="S240" s="34"/>
      <c r="T240" s="90" t="s">
        <v>36</v>
      </c>
      <c r="U240" s="84" t="s">
        <v>414</v>
      </c>
      <c r="V240" s="84" t="s">
        <v>415</v>
      </c>
      <c r="W240" s="50">
        <v>3430900889251</v>
      </c>
      <c r="X240" s="49">
        <v>47</v>
      </c>
      <c r="Y240" s="49">
        <v>7</v>
      </c>
      <c r="Z240" s="49"/>
      <c r="AA240" s="49"/>
      <c r="AB240" s="49" t="s">
        <v>402</v>
      </c>
      <c r="AC240" s="49" t="s">
        <v>402</v>
      </c>
      <c r="AD240" s="49" t="s">
        <v>403</v>
      </c>
      <c r="AE240" s="49">
        <v>38220</v>
      </c>
    </row>
    <row r="241" spans="1:31" ht="30.75" x14ac:dyDescent="0.7">
      <c r="A241" s="72">
        <v>234</v>
      </c>
      <c r="B241" s="77" t="s">
        <v>63</v>
      </c>
      <c r="C241" s="78">
        <v>1573</v>
      </c>
      <c r="D241" s="54">
        <v>7</v>
      </c>
      <c r="E241" s="34">
        <v>13</v>
      </c>
      <c r="F241" s="34">
        <v>3</v>
      </c>
      <c r="G241" s="34">
        <v>16</v>
      </c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88"/>
      <c r="S241" s="34"/>
      <c r="T241" s="90" t="s">
        <v>36</v>
      </c>
      <c r="U241" s="84" t="s">
        <v>416</v>
      </c>
      <c r="V241" s="84" t="s">
        <v>417</v>
      </c>
      <c r="W241" s="50">
        <v>3430900710196</v>
      </c>
      <c r="X241" s="49">
        <v>34</v>
      </c>
      <c r="Y241" s="49">
        <v>7</v>
      </c>
      <c r="Z241" s="49"/>
      <c r="AA241" s="49"/>
      <c r="AB241" s="49" t="s">
        <v>402</v>
      </c>
      <c r="AC241" s="49" t="s">
        <v>402</v>
      </c>
      <c r="AD241" s="49" t="s">
        <v>403</v>
      </c>
      <c r="AE241" s="49">
        <v>38220</v>
      </c>
    </row>
    <row r="242" spans="1:31" ht="30.75" x14ac:dyDescent="0.7">
      <c r="A242" s="72">
        <v>235</v>
      </c>
      <c r="B242" s="77" t="s">
        <v>94</v>
      </c>
      <c r="C242" s="78"/>
      <c r="D242" s="54">
        <v>7</v>
      </c>
      <c r="E242" s="34">
        <v>35</v>
      </c>
      <c r="F242" s="34">
        <v>0</v>
      </c>
      <c r="G242" s="34">
        <v>0</v>
      </c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88"/>
      <c r="S242" s="34"/>
      <c r="T242" s="90" t="s">
        <v>36</v>
      </c>
      <c r="U242" s="84" t="s">
        <v>416</v>
      </c>
      <c r="V242" s="84" t="s">
        <v>417</v>
      </c>
      <c r="W242" s="50">
        <v>3430900710196</v>
      </c>
      <c r="X242" s="49">
        <v>34</v>
      </c>
      <c r="Y242" s="49">
        <v>7</v>
      </c>
      <c r="Z242" s="49"/>
      <c r="AA242" s="49"/>
      <c r="AB242" s="49" t="s">
        <v>402</v>
      </c>
      <c r="AC242" s="49" t="s">
        <v>402</v>
      </c>
      <c r="AD242" s="49" t="s">
        <v>403</v>
      </c>
      <c r="AE242" s="49">
        <v>38220</v>
      </c>
    </row>
    <row r="243" spans="1:31" ht="30.75" x14ac:dyDescent="0.7">
      <c r="A243" s="72">
        <v>236</v>
      </c>
      <c r="B243" s="77" t="s">
        <v>94</v>
      </c>
      <c r="C243" s="78"/>
      <c r="D243" s="54">
        <v>7</v>
      </c>
      <c r="E243" s="34">
        <v>9</v>
      </c>
      <c r="F243" s="34">
        <v>2</v>
      </c>
      <c r="G243" s="34">
        <v>50</v>
      </c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88"/>
      <c r="S243" s="34"/>
      <c r="T243" s="90" t="s">
        <v>36</v>
      </c>
      <c r="U243" s="84" t="s">
        <v>418</v>
      </c>
      <c r="V243" s="84" t="s">
        <v>405</v>
      </c>
      <c r="W243" s="50">
        <v>3430900710358</v>
      </c>
      <c r="X243" s="49">
        <v>23</v>
      </c>
      <c r="Y243" s="49">
        <v>7</v>
      </c>
      <c r="Z243" s="49"/>
      <c r="AA243" s="49"/>
      <c r="AB243" s="49" t="s">
        <v>402</v>
      </c>
      <c r="AC243" s="49" t="s">
        <v>402</v>
      </c>
      <c r="AD243" s="49" t="s">
        <v>403</v>
      </c>
      <c r="AE243" s="49">
        <v>38220</v>
      </c>
    </row>
    <row r="244" spans="1:31" ht="30.75" x14ac:dyDescent="0.7">
      <c r="A244" s="72">
        <v>237</v>
      </c>
      <c r="B244" s="77" t="s">
        <v>63</v>
      </c>
      <c r="C244" s="78">
        <v>2560</v>
      </c>
      <c r="D244" s="54">
        <v>7</v>
      </c>
      <c r="E244" s="34">
        <v>3</v>
      </c>
      <c r="F244" s="34">
        <v>2</v>
      </c>
      <c r="G244" s="34">
        <v>10</v>
      </c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88"/>
      <c r="S244" s="34"/>
      <c r="T244" s="90" t="s">
        <v>40</v>
      </c>
      <c r="U244" s="84" t="s">
        <v>419</v>
      </c>
      <c r="V244" s="84" t="s">
        <v>420</v>
      </c>
      <c r="W244" s="50">
        <v>3430900890909</v>
      </c>
      <c r="X244" s="49">
        <v>61</v>
      </c>
      <c r="Y244" s="49">
        <v>7</v>
      </c>
      <c r="Z244" s="49"/>
      <c r="AA244" s="49"/>
      <c r="AB244" s="49" t="s">
        <v>402</v>
      </c>
      <c r="AC244" s="49" t="s">
        <v>402</v>
      </c>
      <c r="AD244" s="49" t="s">
        <v>403</v>
      </c>
      <c r="AE244" s="49">
        <v>38220</v>
      </c>
    </row>
    <row r="245" spans="1:31" ht="30.75" x14ac:dyDescent="0.7">
      <c r="A245" s="72">
        <v>238</v>
      </c>
      <c r="B245" s="77" t="s">
        <v>63</v>
      </c>
      <c r="C245" s="78">
        <v>21123</v>
      </c>
      <c r="D245" s="54">
        <v>7</v>
      </c>
      <c r="E245" s="34">
        <v>0</v>
      </c>
      <c r="F245" s="34">
        <v>1</v>
      </c>
      <c r="G245" s="34">
        <v>96</v>
      </c>
      <c r="H245" s="34">
        <v>1</v>
      </c>
      <c r="I245" s="34">
        <v>61</v>
      </c>
      <c r="J245" s="34" t="s">
        <v>30</v>
      </c>
      <c r="K245" s="34" t="s">
        <v>39</v>
      </c>
      <c r="L245" s="34">
        <v>72</v>
      </c>
      <c r="M245" s="34"/>
      <c r="N245" s="34">
        <v>72</v>
      </c>
      <c r="O245" s="34"/>
      <c r="P245" s="34"/>
      <c r="Q245" s="34">
        <v>24</v>
      </c>
      <c r="R245" s="88"/>
      <c r="S245" s="34"/>
      <c r="T245" s="90" t="s">
        <v>40</v>
      </c>
      <c r="U245" s="84" t="s">
        <v>419</v>
      </c>
      <c r="V245" s="84" t="s">
        <v>420</v>
      </c>
      <c r="W245" s="50">
        <v>3430900890909</v>
      </c>
      <c r="X245" s="49">
        <v>61</v>
      </c>
      <c r="Y245" s="49">
        <v>7</v>
      </c>
      <c r="Z245" s="49"/>
      <c r="AA245" s="49"/>
      <c r="AB245" s="49" t="s">
        <v>402</v>
      </c>
      <c r="AC245" s="49" t="s">
        <v>402</v>
      </c>
      <c r="AD245" s="49" t="s">
        <v>403</v>
      </c>
      <c r="AE245" s="49">
        <v>38220</v>
      </c>
    </row>
    <row r="246" spans="1:31" ht="30.75" x14ac:dyDescent="0.7">
      <c r="A246" s="72">
        <v>239</v>
      </c>
      <c r="B246" s="77" t="s">
        <v>94</v>
      </c>
      <c r="C246" s="78"/>
      <c r="D246" s="54">
        <v>7</v>
      </c>
      <c r="E246" s="34">
        <v>10</v>
      </c>
      <c r="F246" s="34">
        <v>0</v>
      </c>
      <c r="G246" s="34">
        <v>0</v>
      </c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88"/>
      <c r="S246" s="34"/>
      <c r="T246" s="90" t="s">
        <v>408</v>
      </c>
      <c r="U246" s="84" t="s">
        <v>421</v>
      </c>
      <c r="V246" s="84" t="s">
        <v>417</v>
      </c>
      <c r="W246" s="50">
        <v>3430900710218</v>
      </c>
      <c r="X246" s="49">
        <v>61</v>
      </c>
      <c r="Y246" s="49">
        <v>7</v>
      </c>
      <c r="Z246" s="49"/>
      <c r="AA246" s="49"/>
      <c r="AB246" s="49" t="s">
        <v>402</v>
      </c>
      <c r="AC246" s="49" t="s">
        <v>402</v>
      </c>
      <c r="AD246" s="49" t="s">
        <v>403</v>
      </c>
      <c r="AE246" s="49">
        <v>38220</v>
      </c>
    </row>
    <row r="247" spans="1:31" ht="30.75" x14ac:dyDescent="0.7">
      <c r="A247" s="72">
        <v>240</v>
      </c>
      <c r="B247" s="77" t="s">
        <v>63</v>
      </c>
      <c r="C247" s="78">
        <v>5011</v>
      </c>
      <c r="D247" s="54">
        <v>7</v>
      </c>
      <c r="E247" s="34">
        <v>7</v>
      </c>
      <c r="F247" s="34">
        <v>2</v>
      </c>
      <c r="G247" s="34">
        <v>91</v>
      </c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88"/>
      <c r="S247" s="34"/>
      <c r="T247" s="90" t="s">
        <v>40</v>
      </c>
      <c r="U247" s="84" t="s">
        <v>422</v>
      </c>
      <c r="V247" s="84" t="s">
        <v>423</v>
      </c>
      <c r="W247" s="50">
        <v>3430900709589</v>
      </c>
      <c r="X247" s="49">
        <v>62</v>
      </c>
      <c r="Y247" s="49">
        <v>7</v>
      </c>
      <c r="Z247" s="49"/>
      <c r="AA247" s="49"/>
      <c r="AB247" s="49" t="s">
        <v>402</v>
      </c>
      <c r="AC247" s="49" t="s">
        <v>402</v>
      </c>
      <c r="AD247" s="49" t="s">
        <v>403</v>
      </c>
      <c r="AE247" s="49">
        <v>38220</v>
      </c>
    </row>
    <row r="248" spans="1:31" ht="30.75" x14ac:dyDescent="0.7">
      <c r="A248" s="72">
        <v>241</v>
      </c>
      <c r="B248" s="77" t="s">
        <v>33</v>
      </c>
      <c r="C248" s="78">
        <v>4973</v>
      </c>
      <c r="D248" s="54">
        <v>7</v>
      </c>
      <c r="E248" s="34">
        <v>0</v>
      </c>
      <c r="F248" s="34">
        <v>1</v>
      </c>
      <c r="G248" s="34">
        <v>83</v>
      </c>
      <c r="H248" s="34">
        <v>1</v>
      </c>
      <c r="I248" s="34">
        <v>60</v>
      </c>
      <c r="J248" s="34" t="s">
        <v>30</v>
      </c>
      <c r="K248" s="34" t="s">
        <v>39</v>
      </c>
      <c r="L248" s="34">
        <v>180</v>
      </c>
      <c r="M248" s="34"/>
      <c r="N248" s="34">
        <v>180</v>
      </c>
      <c r="O248" s="34"/>
      <c r="P248" s="34"/>
      <c r="Q248" s="34">
        <v>25</v>
      </c>
      <c r="R248" s="88"/>
      <c r="S248" s="34"/>
      <c r="T248" s="90" t="s">
        <v>40</v>
      </c>
      <c r="U248" s="84" t="s">
        <v>424</v>
      </c>
      <c r="V248" s="84" t="s">
        <v>425</v>
      </c>
      <c r="W248" s="50">
        <v>3430900710510</v>
      </c>
      <c r="X248" s="49">
        <v>60</v>
      </c>
      <c r="Y248" s="49">
        <v>7</v>
      </c>
      <c r="Z248" s="49"/>
      <c r="AA248" s="49"/>
      <c r="AB248" s="49" t="s">
        <v>402</v>
      </c>
      <c r="AC248" s="49" t="s">
        <v>402</v>
      </c>
      <c r="AD248" s="49" t="s">
        <v>403</v>
      </c>
      <c r="AE248" s="49">
        <v>38220</v>
      </c>
    </row>
    <row r="249" spans="1:31" ht="30.75" x14ac:dyDescent="0.7">
      <c r="A249" s="72">
        <v>242</v>
      </c>
      <c r="B249" s="77" t="s">
        <v>33</v>
      </c>
      <c r="C249" s="78">
        <v>4975</v>
      </c>
      <c r="D249" s="54">
        <v>7</v>
      </c>
      <c r="E249" s="34">
        <v>0</v>
      </c>
      <c r="F249" s="34">
        <v>1</v>
      </c>
      <c r="G249" s="34">
        <v>53</v>
      </c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88"/>
      <c r="S249" s="34"/>
      <c r="T249" s="90" t="s">
        <v>408</v>
      </c>
      <c r="U249" s="84" t="s">
        <v>426</v>
      </c>
      <c r="V249" s="84" t="s">
        <v>425</v>
      </c>
      <c r="W249" s="50">
        <v>3430900710595</v>
      </c>
      <c r="X249" s="49">
        <v>60</v>
      </c>
      <c r="Y249" s="49">
        <v>7</v>
      </c>
      <c r="Z249" s="49"/>
      <c r="AA249" s="49"/>
      <c r="AB249" s="49" t="s">
        <v>402</v>
      </c>
      <c r="AC249" s="49" t="s">
        <v>402</v>
      </c>
      <c r="AD249" s="49" t="s">
        <v>403</v>
      </c>
      <c r="AE249" s="49">
        <v>38220</v>
      </c>
    </row>
    <row r="250" spans="1:31" ht="30.75" x14ac:dyDescent="0.7">
      <c r="A250" s="72">
        <v>243</v>
      </c>
      <c r="B250" s="77" t="s">
        <v>63</v>
      </c>
      <c r="C250" s="78">
        <v>2572</v>
      </c>
      <c r="D250" s="54">
        <v>7</v>
      </c>
      <c r="E250" s="34">
        <v>9</v>
      </c>
      <c r="F250" s="34">
        <v>3</v>
      </c>
      <c r="G250" s="34">
        <v>42</v>
      </c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88"/>
      <c r="S250" s="34"/>
      <c r="T250" s="90" t="s">
        <v>40</v>
      </c>
      <c r="U250" s="84" t="s">
        <v>427</v>
      </c>
      <c r="V250" s="84" t="s">
        <v>428</v>
      </c>
      <c r="W250" s="50">
        <v>3430900774810</v>
      </c>
      <c r="X250" s="49">
        <v>82</v>
      </c>
      <c r="Y250" s="49">
        <v>6</v>
      </c>
      <c r="Z250" s="49"/>
      <c r="AA250" s="49"/>
      <c r="AB250" s="49" t="s">
        <v>402</v>
      </c>
      <c r="AC250" s="49" t="s">
        <v>402</v>
      </c>
      <c r="AD250" s="49" t="s">
        <v>403</v>
      </c>
      <c r="AE250" s="49">
        <v>38220</v>
      </c>
    </row>
    <row r="251" spans="1:31" ht="30.75" x14ac:dyDescent="0.7">
      <c r="A251" s="72">
        <v>244</v>
      </c>
      <c r="B251" s="77" t="s">
        <v>63</v>
      </c>
      <c r="C251" s="78">
        <v>1707</v>
      </c>
      <c r="D251" s="54">
        <v>7</v>
      </c>
      <c r="E251" s="34">
        <v>1</v>
      </c>
      <c r="F251" s="34">
        <v>1</v>
      </c>
      <c r="G251" s="34">
        <v>15</v>
      </c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88"/>
      <c r="S251" s="34"/>
      <c r="T251" s="90" t="s">
        <v>36</v>
      </c>
      <c r="U251" s="84" t="s">
        <v>429</v>
      </c>
      <c r="V251" s="84" t="s">
        <v>420</v>
      </c>
      <c r="W251" s="50">
        <v>3430900890895</v>
      </c>
      <c r="X251" s="49">
        <v>6</v>
      </c>
      <c r="Y251" s="49">
        <v>7</v>
      </c>
      <c r="Z251" s="49"/>
      <c r="AA251" s="49"/>
      <c r="AB251" s="49" t="s">
        <v>402</v>
      </c>
      <c r="AC251" s="49" t="s">
        <v>402</v>
      </c>
      <c r="AD251" s="49" t="s">
        <v>403</v>
      </c>
      <c r="AE251" s="49">
        <v>38220</v>
      </c>
    </row>
    <row r="252" spans="1:31" ht="30.75" x14ac:dyDescent="0.7">
      <c r="A252" s="72">
        <v>245</v>
      </c>
      <c r="B252" s="77" t="s">
        <v>63</v>
      </c>
      <c r="C252" s="78">
        <v>2585</v>
      </c>
      <c r="D252" s="54">
        <v>7</v>
      </c>
      <c r="E252" s="34">
        <v>7</v>
      </c>
      <c r="F252" s="34">
        <v>1</v>
      </c>
      <c r="G252" s="34">
        <v>16</v>
      </c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88"/>
      <c r="S252" s="34"/>
      <c r="T252" s="90" t="s">
        <v>40</v>
      </c>
      <c r="U252" s="84" t="s">
        <v>430</v>
      </c>
      <c r="V252" s="84" t="s">
        <v>431</v>
      </c>
      <c r="W252" s="50">
        <v>3430900709988</v>
      </c>
      <c r="X252" s="49">
        <v>25</v>
      </c>
      <c r="Y252" s="49">
        <v>15</v>
      </c>
      <c r="Z252" s="49"/>
      <c r="AA252" s="49"/>
      <c r="AB252" s="49" t="s">
        <v>402</v>
      </c>
      <c r="AC252" s="49" t="s">
        <v>402</v>
      </c>
      <c r="AD252" s="49" t="s">
        <v>403</v>
      </c>
      <c r="AE252" s="49">
        <v>38220</v>
      </c>
    </row>
    <row r="253" spans="1:31" ht="30.75" x14ac:dyDescent="0.7">
      <c r="A253" s="72">
        <v>246</v>
      </c>
      <c r="B253" s="77" t="s">
        <v>63</v>
      </c>
      <c r="C253" s="78">
        <v>2563</v>
      </c>
      <c r="D253" s="54">
        <v>7</v>
      </c>
      <c r="E253" s="34">
        <v>4</v>
      </c>
      <c r="F253" s="34">
        <v>0</v>
      </c>
      <c r="G253" s="34">
        <v>72</v>
      </c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88"/>
      <c r="S253" s="34"/>
      <c r="T253" s="90" t="s">
        <v>36</v>
      </c>
      <c r="U253" s="84" t="s">
        <v>432</v>
      </c>
      <c r="V253" s="84" t="s">
        <v>423</v>
      </c>
      <c r="W253" s="50">
        <v>3430900889421</v>
      </c>
      <c r="X253" s="49">
        <v>8</v>
      </c>
      <c r="Y253" s="49">
        <v>7</v>
      </c>
      <c r="Z253" s="49"/>
      <c r="AA253" s="49"/>
      <c r="AB253" s="49" t="s">
        <v>402</v>
      </c>
      <c r="AC253" s="49" t="s">
        <v>402</v>
      </c>
      <c r="AD253" s="49" t="s">
        <v>403</v>
      </c>
      <c r="AE253" s="49">
        <v>38220</v>
      </c>
    </row>
    <row r="254" spans="1:31" ht="30.75" x14ac:dyDescent="0.7">
      <c r="A254" s="72">
        <v>247</v>
      </c>
      <c r="B254" s="77" t="s">
        <v>63</v>
      </c>
      <c r="C254" s="78">
        <v>2566</v>
      </c>
      <c r="D254" s="54">
        <v>7</v>
      </c>
      <c r="E254" s="34">
        <v>10</v>
      </c>
      <c r="F254" s="34">
        <v>0</v>
      </c>
      <c r="G254" s="34">
        <v>77</v>
      </c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88"/>
      <c r="S254" s="34"/>
      <c r="T254" s="90" t="s">
        <v>40</v>
      </c>
      <c r="U254" s="84" t="s">
        <v>433</v>
      </c>
      <c r="V254" s="84" t="s">
        <v>434</v>
      </c>
      <c r="W254" s="50">
        <v>3430900661241</v>
      </c>
      <c r="X254" s="49">
        <v>65</v>
      </c>
      <c r="Y254" s="49">
        <v>7</v>
      </c>
      <c r="Z254" s="49"/>
      <c r="AA254" s="49"/>
      <c r="AB254" s="49" t="s">
        <v>402</v>
      </c>
      <c r="AC254" s="49" t="s">
        <v>402</v>
      </c>
      <c r="AD254" s="49" t="s">
        <v>403</v>
      </c>
      <c r="AE254" s="49">
        <v>38220</v>
      </c>
    </row>
    <row r="255" spans="1:31" ht="30.75" x14ac:dyDescent="0.7">
      <c r="A255" s="72">
        <v>248</v>
      </c>
      <c r="B255" s="77" t="s">
        <v>63</v>
      </c>
      <c r="C255" s="78">
        <v>2533</v>
      </c>
      <c r="D255" s="54">
        <v>6</v>
      </c>
      <c r="E255" s="34">
        <v>5</v>
      </c>
      <c r="F255" s="34">
        <v>3</v>
      </c>
      <c r="G255" s="34">
        <v>16</v>
      </c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88"/>
      <c r="S255" s="34"/>
      <c r="T255" s="90" t="s">
        <v>40</v>
      </c>
      <c r="U255" s="84" t="s">
        <v>435</v>
      </c>
      <c r="V255" s="84" t="s">
        <v>417</v>
      </c>
      <c r="W255" s="50">
        <v>3480400116180</v>
      </c>
      <c r="X255" s="49">
        <v>33</v>
      </c>
      <c r="Y255" s="49">
        <v>7</v>
      </c>
      <c r="Z255" s="49"/>
      <c r="AA255" s="49"/>
      <c r="AB255" s="49" t="s">
        <v>402</v>
      </c>
      <c r="AC255" s="49" t="s">
        <v>402</v>
      </c>
      <c r="AD255" s="49" t="s">
        <v>403</v>
      </c>
      <c r="AE255" s="49">
        <v>38220</v>
      </c>
    </row>
    <row r="256" spans="1:31" ht="30.75" x14ac:dyDescent="0.7">
      <c r="A256" s="72">
        <v>249</v>
      </c>
      <c r="B256" s="77" t="s">
        <v>63</v>
      </c>
      <c r="C256" s="78">
        <v>2569</v>
      </c>
      <c r="D256" s="54">
        <v>6</v>
      </c>
      <c r="E256" s="34">
        <v>6</v>
      </c>
      <c r="F256" s="34">
        <v>1</v>
      </c>
      <c r="G256" s="34">
        <v>65</v>
      </c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88"/>
      <c r="S256" s="34"/>
      <c r="T256" s="90" t="s">
        <v>40</v>
      </c>
      <c r="U256" s="84" t="s">
        <v>436</v>
      </c>
      <c r="V256" s="84" t="s">
        <v>405</v>
      </c>
      <c r="W256" s="50">
        <v>3430900709627</v>
      </c>
      <c r="X256" s="49">
        <v>4</v>
      </c>
      <c r="Y256" s="49">
        <v>7</v>
      </c>
      <c r="Z256" s="49"/>
      <c r="AA256" s="49"/>
      <c r="AB256" s="49" t="s">
        <v>402</v>
      </c>
      <c r="AC256" s="49" t="s">
        <v>402</v>
      </c>
      <c r="AD256" s="49" t="s">
        <v>403</v>
      </c>
      <c r="AE256" s="49">
        <v>38220</v>
      </c>
    </row>
  </sheetData>
  <mergeCells count="24">
    <mergeCell ref="T6:AE6"/>
    <mergeCell ref="M5:M7"/>
    <mergeCell ref="N5:N7"/>
    <mergeCell ref="O5:O7"/>
    <mergeCell ref="P5:P7"/>
    <mergeCell ref="Q4:Q7"/>
    <mergeCell ref="R4:R7"/>
    <mergeCell ref="M4:P4"/>
    <mergeCell ref="A1:R1"/>
    <mergeCell ref="A3:G3"/>
    <mergeCell ref="H3:R3"/>
    <mergeCell ref="A4:A7"/>
    <mergeCell ref="B4:B7"/>
    <mergeCell ref="C4:C7"/>
    <mergeCell ref="D4:D7"/>
    <mergeCell ref="E4:G4"/>
    <mergeCell ref="E5:E7"/>
    <mergeCell ref="F5:F7"/>
    <mergeCell ref="G5:G7"/>
    <mergeCell ref="H4:H7"/>
    <mergeCell ref="I4:I7"/>
    <mergeCell ref="J4:J7"/>
    <mergeCell ref="K4:K7"/>
    <mergeCell ref="L4:L7"/>
  </mergeCells>
  <pageMargins left="0.23622047244094491" right="0.23622047244094491" top="0.35" bottom="0.28000000000000003" header="0.31496062992125984" footer="0.31496062992125984"/>
  <pageSetup paperSize="9" scale="65"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list!$E$1:$E$16</xm:f>
          </x14:formula1>
          <xm:sqref>B1:B256</xm:sqref>
        </x14:dataValidation>
        <x14:dataValidation type="list" allowBlank="1" showInputMessage="1" showErrorMessage="1">
          <x14:formula1>
            <xm:f>list!$G$1:$G$10</xm:f>
          </x14:formula1>
          <xm:sqref>D1:D256</xm:sqref>
        </x14:dataValidation>
        <x14:dataValidation type="list" allowBlank="1" showInputMessage="1" showErrorMessage="1">
          <x14:formula1>
            <xm:f>list!$C$1:$C$6</xm:f>
          </x14:formula1>
          <xm:sqref>K1:K256</xm:sqref>
        </x14:dataValidation>
        <x14:dataValidation type="list" allowBlank="1" showInputMessage="1" showErrorMessage="1">
          <x14:formula1>
            <xm:f>list!$A$1:$A$33</xm:f>
          </x14:formula1>
          <xm:sqref>J1:J256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9"/>
  <sheetViews>
    <sheetView workbookViewId="0">
      <selection activeCell="D1" sqref="D1:D249"/>
    </sheetView>
  </sheetViews>
  <sheetFormatPr defaultRowHeight="14.25" x14ac:dyDescent="0.2"/>
  <sheetData>
    <row r="1" spans="1:4" ht="27.75" x14ac:dyDescent="0.55000000000000004">
      <c r="A1" s="55">
        <v>3</v>
      </c>
      <c r="B1" s="55" t="s">
        <v>150</v>
      </c>
      <c r="C1" s="55" t="s">
        <v>209</v>
      </c>
      <c r="D1" s="58">
        <f t="shared" ref="D1:D64" si="0">+((A1*400)+(B1*100)+C1)</f>
        <v>1357</v>
      </c>
    </row>
    <row r="2" spans="1:4" ht="27.75" x14ac:dyDescent="0.55000000000000004">
      <c r="A2" s="55" t="s">
        <v>151</v>
      </c>
      <c r="B2" s="55" t="s">
        <v>152</v>
      </c>
      <c r="C2" s="55" t="s">
        <v>232</v>
      </c>
      <c r="D2" s="58">
        <f t="shared" si="0"/>
        <v>2765</v>
      </c>
    </row>
    <row r="3" spans="1:4" ht="27.75" x14ac:dyDescent="0.55000000000000004">
      <c r="A3" s="55" t="s">
        <v>161</v>
      </c>
      <c r="B3" s="55" t="s">
        <v>150</v>
      </c>
      <c r="C3" s="55" t="s">
        <v>233</v>
      </c>
      <c r="D3" s="58">
        <f t="shared" si="0"/>
        <v>2186</v>
      </c>
    </row>
    <row r="4" spans="1:4" ht="27.75" x14ac:dyDescent="0.55000000000000004">
      <c r="A4" s="55" t="s">
        <v>148</v>
      </c>
      <c r="B4" s="55" t="s">
        <v>156</v>
      </c>
      <c r="C4" s="55" t="s">
        <v>183</v>
      </c>
      <c r="D4" s="58">
        <f t="shared" si="0"/>
        <v>834</v>
      </c>
    </row>
    <row r="5" spans="1:4" ht="27.75" x14ac:dyDescent="0.55000000000000004">
      <c r="A5" s="55" t="s">
        <v>152</v>
      </c>
      <c r="B5" s="55" t="s">
        <v>152</v>
      </c>
      <c r="C5" s="55" t="s">
        <v>234</v>
      </c>
      <c r="D5" s="58">
        <f t="shared" si="0"/>
        <v>1589</v>
      </c>
    </row>
    <row r="6" spans="1:4" ht="27.75" x14ac:dyDescent="0.55000000000000004">
      <c r="A6" s="55" t="s">
        <v>149</v>
      </c>
      <c r="B6" s="55" t="s">
        <v>152</v>
      </c>
      <c r="C6" s="55" t="s">
        <v>162</v>
      </c>
      <c r="D6" s="58">
        <f t="shared" si="0"/>
        <v>4359</v>
      </c>
    </row>
    <row r="7" spans="1:4" ht="27.75" x14ac:dyDescent="0.55000000000000004">
      <c r="A7" s="55" t="s">
        <v>151</v>
      </c>
      <c r="B7" s="55" t="s">
        <v>150</v>
      </c>
      <c r="C7" s="55" t="s">
        <v>177</v>
      </c>
      <c r="D7" s="58">
        <f t="shared" si="0"/>
        <v>2551</v>
      </c>
    </row>
    <row r="8" spans="1:4" ht="27.75" x14ac:dyDescent="0.55000000000000004">
      <c r="A8" s="55" t="s">
        <v>203</v>
      </c>
      <c r="B8" s="55" t="s">
        <v>152</v>
      </c>
      <c r="C8" s="55" t="s">
        <v>177</v>
      </c>
      <c r="D8" s="58">
        <f t="shared" si="0"/>
        <v>6351</v>
      </c>
    </row>
    <row r="9" spans="1:4" ht="27.75" x14ac:dyDescent="0.55000000000000004">
      <c r="A9" s="55" t="s">
        <v>152</v>
      </c>
      <c r="B9" s="55" t="s">
        <v>152</v>
      </c>
      <c r="C9" s="55" t="s">
        <v>159</v>
      </c>
      <c r="D9" s="58">
        <f t="shared" si="0"/>
        <v>1508</v>
      </c>
    </row>
    <row r="10" spans="1:4" ht="27.75" x14ac:dyDescent="0.55000000000000004">
      <c r="A10" s="55" t="s">
        <v>152</v>
      </c>
      <c r="B10" s="55" t="s">
        <v>150</v>
      </c>
      <c r="C10" s="55" t="s">
        <v>201</v>
      </c>
      <c r="D10" s="58">
        <f t="shared" si="0"/>
        <v>1346</v>
      </c>
    </row>
    <row r="11" spans="1:4" ht="27.75" x14ac:dyDescent="0.55000000000000004">
      <c r="A11" s="55" t="s">
        <v>175</v>
      </c>
      <c r="B11" s="55" t="s">
        <v>156</v>
      </c>
      <c r="C11" s="55" t="s">
        <v>194</v>
      </c>
      <c r="D11" s="58">
        <f t="shared" si="0"/>
        <v>4853</v>
      </c>
    </row>
    <row r="12" spans="1:4" ht="27.75" x14ac:dyDescent="0.55000000000000004">
      <c r="A12" s="55" t="s">
        <v>170</v>
      </c>
      <c r="B12" s="55" t="s">
        <v>150</v>
      </c>
      <c r="C12" s="55" t="s">
        <v>203</v>
      </c>
      <c r="D12" s="58">
        <f t="shared" si="0"/>
        <v>9315</v>
      </c>
    </row>
    <row r="13" spans="1:4" ht="27.75" x14ac:dyDescent="0.55000000000000004">
      <c r="A13" s="55" t="s">
        <v>165</v>
      </c>
      <c r="B13" s="55" t="s">
        <v>152</v>
      </c>
      <c r="C13" s="55" t="s">
        <v>197</v>
      </c>
      <c r="D13" s="58">
        <f t="shared" si="0"/>
        <v>5938</v>
      </c>
    </row>
    <row r="14" spans="1:4" ht="27.75" x14ac:dyDescent="0.55000000000000004">
      <c r="A14" s="55" t="s">
        <v>161</v>
      </c>
      <c r="B14" s="55" t="s">
        <v>152</v>
      </c>
      <c r="C14" s="55" t="s">
        <v>240</v>
      </c>
      <c r="D14" s="58">
        <f t="shared" si="0"/>
        <v>2390</v>
      </c>
    </row>
    <row r="15" spans="1:4" ht="27.75" x14ac:dyDescent="0.55000000000000004">
      <c r="A15" s="55" t="s">
        <v>199</v>
      </c>
      <c r="B15" s="55" t="s">
        <v>148</v>
      </c>
      <c r="C15" s="55" t="s">
        <v>153</v>
      </c>
      <c r="D15" s="58">
        <f t="shared" si="0"/>
        <v>3885</v>
      </c>
    </row>
    <row r="16" spans="1:4" ht="27.75" x14ac:dyDescent="0.55000000000000004">
      <c r="A16" s="55" t="s">
        <v>152</v>
      </c>
      <c r="B16" s="55" t="s">
        <v>152</v>
      </c>
      <c r="C16" s="55" t="s">
        <v>159</v>
      </c>
      <c r="D16" s="58">
        <f t="shared" si="0"/>
        <v>1508</v>
      </c>
    </row>
    <row r="17" spans="1:4" ht="27.75" x14ac:dyDescent="0.55000000000000004">
      <c r="A17" s="55" t="s">
        <v>168</v>
      </c>
      <c r="B17" s="55" t="s">
        <v>156</v>
      </c>
      <c r="C17" s="55" t="s">
        <v>156</v>
      </c>
      <c r="D17" s="58">
        <f t="shared" si="0"/>
        <v>4400</v>
      </c>
    </row>
    <row r="18" spans="1:4" ht="27.75" x14ac:dyDescent="0.55000000000000004">
      <c r="A18" s="55" t="s">
        <v>168</v>
      </c>
      <c r="B18" s="55" t="s">
        <v>156</v>
      </c>
      <c r="C18" s="55" t="s">
        <v>156</v>
      </c>
      <c r="D18" s="58">
        <f t="shared" si="0"/>
        <v>4400</v>
      </c>
    </row>
    <row r="19" spans="1:4" ht="27.75" x14ac:dyDescent="0.55000000000000004">
      <c r="A19" s="55" t="s">
        <v>164</v>
      </c>
      <c r="B19" s="55" t="s">
        <v>156</v>
      </c>
      <c r="C19" s="55" t="s">
        <v>158</v>
      </c>
      <c r="D19" s="58">
        <f t="shared" si="0"/>
        <v>1688</v>
      </c>
    </row>
    <row r="20" spans="1:4" ht="27.75" x14ac:dyDescent="0.55000000000000004">
      <c r="A20" s="55" t="s">
        <v>149</v>
      </c>
      <c r="B20" s="55" t="s">
        <v>148</v>
      </c>
      <c r="C20" s="55" t="s">
        <v>164</v>
      </c>
      <c r="D20" s="58">
        <f t="shared" si="0"/>
        <v>4204</v>
      </c>
    </row>
    <row r="21" spans="1:4" ht="27.75" x14ac:dyDescent="0.55000000000000004">
      <c r="A21" s="55" t="s">
        <v>154</v>
      </c>
      <c r="B21" s="55" t="s">
        <v>150</v>
      </c>
      <c r="C21" s="55" t="s">
        <v>187</v>
      </c>
      <c r="D21" s="58">
        <f t="shared" si="0"/>
        <v>2942</v>
      </c>
    </row>
    <row r="22" spans="1:4" ht="27.75" x14ac:dyDescent="0.55000000000000004">
      <c r="A22" s="55" t="s">
        <v>147</v>
      </c>
      <c r="B22" s="55" t="s">
        <v>156</v>
      </c>
      <c r="C22" s="55" t="s">
        <v>215</v>
      </c>
      <c r="D22" s="58">
        <f t="shared" si="0"/>
        <v>6843</v>
      </c>
    </row>
    <row r="23" spans="1:4" ht="27.75" x14ac:dyDescent="0.55000000000000004">
      <c r="A23" s="55" t="s">
        <v>175</v>
      </c>
      <c r="B23" s="55" t="s">
        <v>150</v>
      </c>
      <c r="C23" s="55" t="s">
        <v>148</v>
      </c>
      <c r="D23" s="58">
        <f t="shared" si="0"/>
        <v>4902</v>
      </c>
    </row>
    <row r="24" spans="1:4" ht="27.75" x14ac:dyDescent="0.55000000000000004">
      <c r="A24" s="55" t="s">
        <v>154</v>
      </c>
      <c r="B24" s="55" t="s">
        <v>156</v>
      </c>
      <c r="C24" s="55" t="s">
        <v>165</v>
      </c>
      <c r="D24" s="58">
        <f t="shared" si="0"/>
        <v>2814</v>
      </c>
    </row>
    <row r="25" spans="1:4" ht="27.75" x14ac:dyDescent="0.55000000000000004">
      <c r="A25" s="55" t="s">
        <v>147</v>
      </c>
      <c r="B25" s="55" t="s">
        <v>152</v>
      </c>
      <c r="C25" s="55" t="s">
        <v>208</v>
      </c>
      <c r="D25" s="58">
        <f t="shared" si="0"/>
        <v>7179</v>
      </c>
    </row>
    <row r="26" spans="1:4" ht="27.75" x14ac:dyDescent="0.55000000000000004">
      <c r="A26" s="55" t="s">
        <v>151</v>
      </c>
      <c r="B26" s="55" t="s">
        <v>152</v>
      </c>
      <c r="C26" s="55" t="s">
        <v>177</v>
      </c>
      <c r="D26" s="58">
        <f t="shared" si="0"/>
        <v>2751</v>
      </c>
    </row>
    <row r="27" spans="1:4" ht="27.75" x14ac:dyDescent="0.55000000000000004">
      <c r="A27" s="55" t="s">
        <v>151</v>
      </c>
      <c r="B27" s="55" t="s">
        <v>152</v>
      </c>
      <c r="C27" s="55" t="s">
        <v>180</v>
      </c>
      <c r="D27" s="58">
        <f t="shared" si="0"/>
        <v>2782</v>
      </c>
    </row>
    <row r="28" spans="1:4" ht="27.75" x14ac:dyDescent="0.55000000000000004">
      <c r="A28" s="55" t="s">
        <v>151</v>
      </c>
      <c r="B28" s="55" t="s">
        <v>152</v>
      </c>
      <c r="C28" s="55" t="s">
        <v>213</v>
      </c>
      <c r="D28" s="58">
        <f t="shared" si="0"/>
        <v>2756</v>
      </c>
    </row>
    <row r="29" spans="1:4" ht="27.75" x14ac:dyDescent="0.55000000000000004">
      <c r="A29" s="55" t="s">
        <v>164</v>
      </c>
      <c r="B29" s="55" t="s">
        <v>156</v>
      </c>
      <c r="C29" s="55" t="s">
        <v>206</v>
      </c>
      <c r="D29" s="58">
        <f t="shared" si="0"/>
        <v>1681</v>
      </c>
    </row>
    <row r="30" spans="1:4" ht="27.75" x14ac:dyDescent="0.55000000000000004">
      <c r="A30" s="55" t="s">
        <v>164</v>
      </c>
      <c r="B30" s="55" t="s">
        <v>156</v>
      </c>
      <c r="C30" s="55" t="s">
        <v>213</v>
      </c>
      <c r="D30" s="58">
        <f t="shared" si="0"/>
        <v>1656</v>
      </c>
    </row>
    <row r="31" spans="1:4" ht="27.75" x14ac:dyDescent="0.55000000000000004">
      <c r="A31" s="55" t="s">
        <v>148</v>
      </c>
      <c r="B31" s="55" t="s">
        <v>156</v>
      </c>
      <c r="C31" s="55" t="s">
        <v>147</v>
      </c>
      <c r="D31" s="58">
        <f t="shared" si="0"/>
        <v>817</v>
      </c>
    </row>
    <row r="32" spans="1:4" ht="27.75" x14ac:dyDescent="0.55000000000000004">
      <c r="A32" s="55" t="s">
        <v>199</v>
      </c>
      <c r="B32" s="55" t="s">
        <v>156</v>
      </c>
      <c r="C32" s="55" t="s">
        <v>204</v>
      </c>
      <c r="D32" s="58">
        <f t="shared" si="0"/>
        <v>3649</v>
      </c>
    </row>
    <row r="33" spans="1:4" ht="27.75" x14ac:dyDescent="0.55000000000000004">
      <c r="A33" s="55" t="s">
        <v>164</v>
      </c>
      <c r="B33" s="55" t="s">
        <v>156</v>
      </c>
      <c r="C33" s="55" t="s">
        <v>164</v>
      </c>
      <c r="D33" s="58">
        <f t="shared" si="0"/>
        <v>1604</v>
      </c>
    </row>
    <row r="34" spans="1:4" ht="27.75" x14ac:dyDescent="0.55000000000000004">
      <c r="A34" s="55" t="s">
        <v>164</v>
      </c>
      <c r="B34" s="55" t="s">
        <v>152</v>
      </c>
      <c r="C34" s="55" t="s">
        <v>261</v>
      </c>
      <c r="D34" s="58">
        <f t="shared" si="0"/>
        <v>1978</v>
      </c>
    </row>
    <row r="35" spans="1:4" ht="27.75" x14ac:dyDescent="0.55000000000000004">
      <c r="A35" s="55" t="s">
        <v>199</v>
      </c>
      <c r="B35" s="55" t="s">
        <v>156</v>
      </c>
      <c r="C35" s="55" t="s">
        <v>160</v>
      </c>
      <c r="D35" s="58">
        <f t="shared" si="0"/>
        <v>3639</v>
      </c>
    </row>
    <row r="36" spans="1:4" ht="27.75" x14ac:dyDescent="0.55000000000000004">
      <c r="A36" s="55" t="s">
        <v>161</v>
      </c>
      <c r="B36" s="55" t="s">
        <v>148</v>
      </c>
      <c r="C36" s="55" t="s">
        <v>191</v>
      </c>
      <c r="D36" s="58">
        <f t="shared" si="0"/>
        <v>2235</v>
      </c>
    </row>
    <row r="37" spans="1:4" ht="27.75" x14ac:dyDescent="0.55000000000000004">
      <c r="A37" s="55" t="s">
        <v>148</v>
      </c>
      <c r="B37" s="55" t="s">
        <v>148</v>
      </c>
      <c r="C37" s="55" t="s">
        <v>187</v>
      </c>
      <c r="D37" s="58">
        <f t="shared" si="0"/>
        <v>1042</v>
      </c>
    </row>
    <row r="38" spans="1:4" ht="27.75" x14ac:dyDescent="0.55000000000000004">
      <c r="A38" s="55" t="s">
        <v>148</v>
      </c>
      <c r="B38" s="55" t="s">
        <v>148</v>
      </c>
      <c r="C38" s="55" t="s">
        <v>176</v>
      </c>
      <c r="D38" s="58">
        <f t="shared" si="0"/>
        <v>1031</v>
      </c>
    </row>
    <row r="39" spans="1:4" ht="27.75" x14ac:dyDescent="0.55000000000000004">
      <c r="A39" s="55" t="s">
        <v>149</v>
      </c>
      <c r="B39" s="55" t="s">
        <v>156</v>
      </c>
      <c r="C39" s="55" t="s">
        <v>213</v>
      </c>
      <c r="D39" s="58">
        <f t="shared" si="0"/>
        <v>4056</v>
      </c>
    </row>
    <row r="40" spans="1:4" ht="27.75" x14ac:dyDescent="0.55000000000000004">
      <c r="A40" s="55" t="s">
        <v>161</v>
      </c>
      <c r="B40" s="55" t="s">
        <v>156</v>
      </c>
      <c r="C40" s="55" t="s">
        <v>178</v>
      </c>
      <c r="D40" s="58">
        <f t="shared" si="0"/>
        <v>2040</v>
      </c>
    </row>
    <row r="41" spans="1:4" ht="27.75" x14ac:dyDescent="0.55000000000000004">
      <c r="A41" s="55" t="s">
        <v>161</v>
      </c>
      <c r="B41" s="55" t="s">
        <v>148</v>
      </c>
      <c r="C41" s="55" t="s">
        <v>234</v>
      </c>
      <c r="D41" s="58">
        <f t="shared" si="0"/>
        <v>2289</v>
      </c>
    </row>
    <row r="42" spans="1:4" ht="27.75" x14ac:dyDescent="0.55000000000000004">
      <c r="A42" s="55" t="s">
        <v>159</v>
      </c>
      <c r="B42" s="55" t="s">
        <v>150</v>
      </c>
      <c r="C42" s="55" t="s">
        <v>189</v>
      </c>
      <c r="D42" s="58">
        <f t="shared" si="0"/>
        <v>3345</v>
      </c>
    </row>
    <row r="43" spans="1:4" ht="27.75" x14ac:dyDescent="0.55000000000000004">
      <c r="A43" s="55" t="s">
        <v>152</v>
      </c>
      <c r="B43" s="55" t="s">
        <v>150</v>
      </c>
      <c r="C43" s="55" t="s">
        <v>185</v>
      </c>
      <c r="D43" s="58">
        <f t="shared" si="0"/>
        <v>1332</v>
      </c>
    </row>
    <row r="44" spans="1:4" ht="27.75" x14ac:dyDescent="0.55000000000000004">
      <c r="A44" s="55" t="s">
        <v>161</v>
      </c>
      <c r="B44" s="55" t="s">
        <v>152</v>
      </c>
      <c r="C44" s="55" t="s">
        <v>218</v>
      </c>
      <c r="D44" s="58">
        <f t="shared" si="0"/>
        <v>2399</v>
      </c>
    </row>
    <row r="45" spans="1:4" ht="27.75" x14ac:dyDescent="0.55000000000000004">
      <c r="A45" s="55" t="s">
        <v>170</v>
      </c>
      <c r="B45" s="55" t="s">
        <v>148</v>
      </c>
      <c r="C45" s="55" t="s">
        <v>202</v>
      </c>
      <c r="D45" s="58">
        <f t="shared" si="0"/>
        <v>9487</v>
      </c>
    </row>
    <row r="46" spans="1:4" ht="27.75" x14ac:dyDescent="0.55000000000000004">
      <c r="A46" s="55" t="s">
        <v>172</v>
      </c>
      <c r="B46" s="55" t="s">
        <v>152</v>
      </c>
      <c r="C46" s="55" t="s">
        <v>169</v>
      </c>
      <c r="D46" s="58">
        <f t="shared" si="0"/>
        <v>5552</v>
      </c>
    </row>
    <row r="47" spans="1:4" ht="27.75" x14ac:dyDescent="0.55000000000000004">
      <c r="A47" s="55" t="s">
        <v>159</v>
      </c>
      <c r="B47" s="55" t="s">
        <v>148</v>
      </c>
      <c r="C47" s="55" t="s">
        <v>167</v>
      </c>
      <c r="D47" s="58">
        <f t="shared" si="0"/>
        <v>3426</v>
      </c>
    </row>
    <row r="48" spans="1:4" ht="27.75" x14ac:dyDescent="0.55000000000000004">
      <c r="A48" s="55" t="s">
        <v>151</v>
      </c>
      <c r="B48" s="55" t="s">
        <v>152</v>
      </c>
      <c r="C48" s="55" t="s">
        <v>177</v>
      </c>
      <c r="D48" s="58">
        <f t="shared" si="0"/>
        <v>2751</v>
      </c>
    </row>
    <row r="49" spans="1:4" ht="27.75" x14ac:dyDescent="0.55000000000000004">
      <c r="A49" s="55" t="s">
        <v>163</v>
      </c>
      <c r="B49" s="55" t="s">
        <v>150</v>
      </c>
      <c r="C49" s="55" t="s">
        <v>195</v>
      </c>
      <c r="D49" s="58">
        <f t="shared" si="0"/>
        <v>7768</v>
      </c>
    </row>
    <row r="50" spans="1:4" ht="27.75" x14ac:dyDescent="0.55000000000000004">
      <c r="A50" s="55" t="s">
        <v>164</v>
      </c>
      <c r="B50" s="55" t="s">
        <v>152</v>
      </c>
      <c r="C50" s="55" t="s">
        <v>171</v>
      </c>
      <c r="D50" s="58">
        <f t="shared" si="0"/>
        <v>1980</v>
      </c>
    </row>
    <row r="51" spans="1:4" ht="27.75" x14ac:dyDescent="0.55000000000000004">
      <c r="A51" s="55" t="s">
        <v>164</v>
      </c>
      <c r="B51" s="55" t="s">
        <v>152</v>
      </c>
      <c r="C51" s="55" t="s">
        <v>199</v>
      </c>
      <c r="D51" s="58">
        <f t="shared" si="0"/>
        <v>1909</v>
      </c>
    </row>
    <row r="52" spans="1:4" ht="27.75" x14ac:dyDescent="0.55000000000000004">
      <c r="A52" s="55" t="s">
        <v>151</v>
      </c>
      <c r="B52" s="55" t="s">
        <v>148</v>
      </c>
      <c r="C52" s="55" t="s">
        <v>185</v>
      </c>
      <c r="D52" s="58">
        <f t="shared" si="0"/>
        <v>2632</v>
      </c>
    </row>
    <row r="53" spans="1:4" ht="27.75" x14ac:dyDescent="0.55000000000000004">
      <c r="A53" s="55" t="s">
        <v>199</v>
      </c>
      <c r="B53" s="55" t="s">
        <v>152</v>
      </c>
      <c r="C53" s="55" t="s">
        <v>281</v>
      </c>
      <c r="D53" s="58">
        <f t="shared" si="0"/>
        <v>3998</v>
      </c>
    </row>
    <row r="54" spans="1:4" ht="27.75" x14ac:dyDescent="0.55000000000000004">
      <c r="A54" s="55" t="s">
        <v>152</v>
      </c>
      <c r="B54" s="55" t="s">
        <v>152</v>
      </c>
      <c r="C54" s="55" t="s">
        <v>163</v>
      </c>
      <c r="D54" s="58">
        <f t="shared" si="0"/>
        <v>1519</v>
      </c>
    </row>
    <row r="55" spans="1:4" ht="27.75" x14ac:dyDescent="0.55000000000000004">
      <c r="A55" s="55" t="s">
        <v>152</v>
      </c>
      <c r="B55" s="55" t="s">
        <v>148</v>
      </c>
      <c r="C55" s="55" t="s">
        <v>160</v>
      </c>
      <c r="D55" s="58">
        <f t="shared" si="0"/>
        <v>1439</v>
      </c>
    </row>
    <row r="56" spans="1:4" ht="27.75" x14ac:dyDescent="0.55000000000000004">
      <c r="A56" s="55" t="s">
        <v>164</v>
      </c>
      <c r="B56" s="55" t="s">
        <v>156</v>
      </c>
      <c r="C56" s="55" t="s">
        <v>232</v>
      </c>
      <c r="D56" s="58">
        <f t="shared" si="0"/>
        <v>1665</v>
      </c>
    </row>
    <row r="57" spans="1:4" ht="27.75" x14ac:dyDescent="0.55000000000000004">
      <c r="A57" s="55" t="s">
        <v>164</v>
      </c>
      <c r="B57" s="55" t="s">
        <v>156</v>
      </c>
      <c r="C57" s="55" t="s">
        <v>183</v>
      </c>
      <c r="D57" s="58">
        <f t="shared" si="0"/>
        <v>1634</v>
      </c>
    </row>
    <row r="58" spans="1:4" ht="27.75" x14ac:dyDescent="0.55000000000000004">
      <c r="A58" s="55" t="s">
        <v>164</v>
      </c>
      <c r="B58" s="55" t="s">
        <v>156</v>
      </c>
      <c r="C58" s="55" t="s">
        <v>183</v>
      </c>
      <c r="D58" s="58">
        <f t="shared" si="0"/>
        <v>1634</v>
      </c>
    </row>
    <row r="59" spans="1:4" ht="27.75" x14ac:dyDescent="0.55000000000000004">
      <c r="A59" s="55" t="s">
        <v>163</v>
      </c>
      <c r="B59" s="55" t="s">
        <v>156</v>
      </c>
      <c r="C59" s="55" t="s">
        <v>153</v>
      </c>
      <c r="D59" s="58">
        <f t="shared" si="0"/>
        <v>7685</v>
      </c>
    </row>
    <row r="60" spans="1:4" ht="27.75" x14ac:dyDescent="0.55000000000000004">
      <c r="A60" s="55" t="s">
        <v>178</v>
      </c>
      <c r="B60" s="55" t="s">
        <v>152</v>
      </c>
      <c r="C60" s="55" t="s">
        <v>152</v>
      </c>
      <c r="D60" s="58">
        <f t="shared" si="0"/>
        <v>16303</v>
      </c>
    </row>
    <row r="61" spans="1:4" ht="27.75" x14ac:dyDescent="0.55000000000000004">
      <c r="A61" s="55" t="s">
        <v>149</v>
      </c>
      <c r="B61" s="55" t="s">
        <v>150</v>
      </c>
      <c r="C61" s="55" t="s">
        <v>281</v>
      </c>
      <c r="D61" s="58">
        <f t="shared" si="0"/>
        <v>4198</v>
      </c>
    </row>
    <row r="62" spans="1:4" ht="27.75" x14ac:dyDescent="0.55000000000000004">
      <c r="A62" s="55" t="s">
        <v>147</v>
      </c>
      <c r="B62" s="55" t="s">
        <v>148</v>
      </c>
      <c r="C62" s="55" t="s">
        <v>156</v>
      </c>
      <c r="D62" s="58">
        <f t="shared" si="0"/>
        <v>7000</v>
      </c>
    </row>
    <row r="63" spans="1:4" ht="27.75" x14ac:dyDescent="0.55000000000000004">
      <c r="A63" s="55" t="s">
        <v>203</v>
      </c>
      <c r="B63" s="55" t="s">
        <v>156</v>
      </c>
      <c r="C63" s="55" t="s">
        <v>232</v>
      </c>
      <c r="D63" s="58">
        <f t="shared" si="0"/>
        <v>6065</v>
      </c>
    </row>
    <row r="64" spans="1:4" ht="27.75" x14ac:dyDescent="0.55000000000000004">
      <c r="A64" s="55" t="s">
        <v>161</v>
      </c>
      <c r="B64" s="55" t="s">
        <v>148</v>
      </c>
      <c r="C64" s="55" t="s">
        <v>148</v>
      </c>
      <c r="D64" s="58">
        <f t="shared" si="0"/>
        <v>2202</v>
      </c>
    </row>
    <row r="65" spans="1:4" ht="27.75" x14ac:dyDescent="0.55000000000000004">
      <c r="A65" s="55" t="s">
        <v>168</v>
      </c>
      <c r="B65" s="55" t="s">
        <v>156</v>
      </c>
      <c r="C65" s="55" t="s">
        <v>155</v>
      </c>
      <c r="D65" s="58">
        <f t="shared" ref="D65:D128" si="1">+((A65*400)+(B65*100)+C65)</f>
        <v>4436</v>
      </c>
    </row>
    <row r="66" spans="1:4" ht="27.75" x14ac:dyDescent="0.55000000000000004">
      <c r="A66" s="55" t="s">
        <v>212</v>
      </c>
      <c r="B66" s="55" t="s">
        <v>150</v>
      </c>
      <c r="C66" s="55" t="s">
        <v>205</v>
      </c>
      <c r="D66" s="58">
        <f t="shared" si="1"/>
        <v>6522</v>
      </c>
    </row>
    <row r="67" spans="1:4" ht="27.75" x14ac:dyDescent="0.55000000000000004">
      <c r="A67" s="55" t="s">
        <v>154</v>
      </c>
      <c r="B67" s="55" t="s">
        <v>150</v>
      </c>
      <c r="C67" s="55" t="s">
        <v>161</v>
      </c>
      <c r="D67" s="58">
        <f t="shared" si="1"/>
        <v>2905</v>
      </c>
    </row>
    <row r="68" spans="1:4" ht="27.75" x14ac:dyDescent="0.55000000000000004">
      <c r="A68" s="55" t="s">
        <v>156</v>
      </c>
      <c r="B68" s="55" t="s">
        <v>156</v>
      </c>
      <c r="C68" s="55" t="s">
        <v>192</v>
      </c>
      <c r="D68" s="58">
        <f t="shared" si="1"/>
        <v>92</v>
      </c>
    </row>
    <row r="69" spans="1:4" ht="27.75" x14ac:dyDescent="0.55000000000000004">
      <c r="A69" s="55" t="s">
        <v>156</v>
      </c>
      <c r="B69" s="55" t="s">
        <v>148</v>
      </c>
      <c r="C69" s="55" t="s">
        <v>156</v>
      </c>
      <c r="D69" s="58">
        <f t="shared" si="1"/>
        <v>200</v>
      </c>
    </row>
    <row r="70" spans="1:4" ht="27.75" x14ac:dyDescent="0.55000000000000004">
      <c r="A70" s="55" t="s">
        <v>156</v>
      </c>
      <c r="B70" s="55" t="s">
        <v>150</v>
      </c>
      <c r="C70" s="55" t="s">
        <v>233</v>
      </c>
      <c r="D70" s="58">
        <f t="shared" si="1"/>
        <v>186</v>
      </c>
    </row>
    <row r="71" spans="1:4" ht="27.75" x14ac:dyDescent="0.55000000000000004">
      <c r="A71" s="55" t="s">
        <v>156</v>
      </c>
      <c r="B71" s="55" t="s">
        <v>150</v>
      </c>
      <c r="C71" s="55" t="s">
        <v>161</v>
      </c>
      <c r="D71" s="58">
        <f t="shared" si="1"/>
        <v>105</v>
      </c>
    </row>
    <row r="72" spans="1:4" ht="27.75" x14ac:dyDescent="0.55000000000000004">
      <c r="A72" s="55" t="s">
        <v>156</v>
      </c>
      <c r="B72" s="55" t="s">
        <v>156</v>
      </c>
      <c r="C72" s="55" t="s">
        <v>215</v>
      </c>
      <c r="D72" s="58">
        <f t="shared" si="1"/>
        <v>43</v>
      </c>
    </row>
    <row r="73" spans="1:4" ht="27.75" x14ac:dyDescent="0.55000000000000004">
      <c r="A73" s="55" t="s">
        <v>156</v>
      </c>
      <c r="B73" s="55" t="s">
        <v>156</v>
      </c>
      <c r="C73" s="55" t="s">
        <v>281</v>
      </c>
      <c r="D73" s="58">
        <f t="shared" si="1"/>
        <v>98</v>
      </c>
    </row>
    <row r="74" spans="1:4" ht="27.75" x14ac:dyDescent="0.55000000000000004">
      <c r="A74" s="55" t="s">
        <v>156</v>
      </c>
      <c r="B74" s="55" t="s">
        <v>150</v>
      </c>
      <c r="C74" s="55" t="s">
        <v>157</v>
      </c>
      <c r="D74" s="58">
        <f t="shared" si="1"/>
        <v>128</v>
      </c>
    </row>
    <row r="75" spans="1:4" ht="27.75" x14ac:dyDescent="0.55000000000000004">
      <c r="A75" s="55" t="s">
        <v>156</v>
      </c>
      <c r="B75" s="55" t="s">
        <v>150</v>
      </c>
      <c r="C75" s="55" t="s">
        <v>182</v>
      </c>
      <c r="D75" s="58">
        <f t="shared" si="1"/>
        <v>170</v>
      </c>
    </row>
    <row r="76" spans="1:4" ht="27.75" x14ac:dyDescent="0.55000000000000004">
      <c r="A76" s="55" t="s">
        <v>156</v>
      </c>
      <c r="B76" s="55" t="s">
        <v>156</v>
      </c>
      <c r="C76" s="55" t="s">
        <v>171</v>
      </c>
      <c r="D76" s="58">
        <f t="shared" si="1"/>
        <v>80</v>
      </c>
    </row>
    <row r="77" spans="1:4" ht="27.75" x14ac:dyDescent="0.55000000000000004">
      <c r="A77" s="55" t="s">
        <v>156</v>
      </c>
      <c r="B77" s="55" t="s">
        <v>150</v>
      </c>
      <c r="C77" s="55" t="s">
        <v>205</v>
      </c>
      <c r="D77" s="58">
        <f t="shared" si="1"/>
        <v>122</v>
      </c>
    </row>
    <row r="78" spans="1:4" ht="27.75" x14ac:dyDescent="0.55000000000000004">
      <c r="A78" s="55" t="s">
        <v>156</v>
      </c>
      <c r="B78" s="55" t="s">
        <v>150</v>
      </c>
      <c r="C78" s="55" t="s">
        <v>149</v>
      </c>
      <c r="D78" s="58">
        <f t="shared" si="1"/>
        <v>110</v>
      </c>
    </row>
    <row r="79" spans="1:4" ht="27.75" x14ac:dyDescent="0.55000000000000004">
      <c r="A79" s="55" t="s">
        <v>156</v>
      </c>
      <c r="B79" s="55" t="s">
        <v>156</v>
      </c>
      <c r="C79" s="55" t="s">
        <v>190</v>
      </c>
      <c r="D79" s="58">
        <f t="shared" si="1"/>
        <v>60</v>
      </c>
    </row>
    <row r="80" spans="1:4" ht="27.75" x14ac:dyDescent="0.55000000000000004">
      <c r="A80" s="55" t="s">
        <v>156</v>
      </c>
      <c r="B80" s="55" t="s">
        <v>156</v>
      </c>
      <c r="C80" s="55" t="s">
        <v>261</v>
      </c>
      <c r="D80" s="58">
        <f t="shared" si="1"/>
        <v>78</v>
      </c>
    </row>
    <row r="81" spans="1:4" ht="27.75" x14ac:dyDescent="0.55000000000000004">
      <c r="A81" s="55" t="s">
        <v>156</v>
      </c>
      <c r="B81" s="55" t="s">
        <v>150</v>
      </c>
      <c r="C81" s="55" t="s">
        <v>166</v>
      </c>
      <c r="D81" s="58">
        <f t="shared" si="1"/>
        <v>144</v>
      </c>
    </row>
    <row r="82" spans="1:4" ht="27.75" x14ac:dyDescent="0.55000000000000004">
      <c r="A82" s="55" t="s">
        <v>156</v>
      </c>
      <c r="B82" s="55" t="s">
        <v>150</v>
      </c>
      <c r="C82" s="55" t="s">
        <v>240</v>
      </c>
      <c r="D82" s="58">
        <f t="shared" si="1"/>
        <v>190</v>
      </c>
    </row>
    <row r="83" spans="1:4" ht="27.75" x14ac:dyDescent="0.55000000000000004">
      <c r="A83" s="55" t="s">
        <v>156</v>
      </c>
      <c r="B83" s="55" t="s">
        <v>150</v>
      </c>
      <c r="C83" s="55" t="s">
        <v>304</v>
      </c>
      <c r="D83" s="58">
        <f t="shared" si="1"/>
        <v>148</v>
      </c>
    </row>
    <row r="84" spans="1:4" ht="27.75" x14ac:dyDescent="0.55000000000000004">
      <c r="A84" s="55" t="s">
        <v>156</v>
      </c>
      <c r="B84" s="55" t="s">
        <v>150</v>
      </c>
      <c r="C84" s="55" t="s">
        <v>161</v>
      </c>
      <c r="D84" s="58">
        <f t="shared" si="1"/>
        <v>105</v>
      </c>
    </row>
    <row r="85" spans="1:4" ht="27.75" x14ac:dyDescent="0.55000000000000004">
      <c r="A85" s="55" t="s">
        <v>156</v>
      </c>
      <c r="B85" s="55" t="s">
        <v>156</v>
      </c>
      <c r="C85" s="55" t="s">
        <v>210</v>
      </c>
      <c r="D85" s="58">
        <f t="shared" si="1"/>
        <v>94</v>
      </c>
    </row>
    <row r="86" spans="1:4" ht="27.75" x14ac:dyDescent="0.55000000000000004">
      <c r="A86" s="55" t="s">
        <v>156</v>
      </c>
      <c r="B86" s="55" t="s">
        <v>148</v>
      </c>
      <c r="C86" s="55" t="s">
        <v>214</v>
      </c>
      <c r="D86" s="58">
        <f t="shared" si="1"/>
        <v>220</v>
      </c>
    </row>
    <row r="87" spans="1:4" ht="27.75" x14ac:dyDescent="0.55000000000000004">
      <c r="A87" s="55" t="s">
        <v>156</v>
      </c>
      <c r="B87" s="55" t="s">
        <v>150</v>
      </c>
      <c r="C87" s="55" t="s">
        <v>188</v>
      </c>
      <c r="D87" s="58">
        <f t="shared" si="1"/>
        <v>150</v>
      </c>
    </row>
    <row r="88" spans="1:4" ht="27.75" x14ac:dyDescent="0.55000000000000004">
      <c r="A88" s="55" t="s">
        <v>156</v>
      </c>
      <c r="B88" s="55" t="s">
        <v>150</v>
      </c>
      <c r="C88" s="55" t="s">
        <v>188</v>
      </c>
      <c r="D88" s="58">
        <f t="shared" si="1"/>
        <v>150</v>
      </c>
    </row>
    <row r="89" spans="1:4" ht="27.75" x14ac:dyDescent="0.55000000000000004">
      <c r="A89" s="55" t="s">
        <v>156</v>
      </c>
      <c r="B89" s="55" t="s">
        <v>150</v>
      </c>
      <c r="C89" s="55" t="s">
        <v>159</v>
      </c>
      <c r="D89" s="58">
        <f t="shared" si="1"/>
        <v>108</v>
      </c>
    </row>
    <row r="90" spans="1:4" ht="27.75" x14ac:dyDescent="0.55000000000000004">
      <c r="A90" s="55" t="s">
        <v>156</v>
      </c>
      <c r="B90" s="55" t="s">
        <v>148</v>
      </c>
      <c r="C90" s="55" t="s">
        <v>188</v>
      </c>
      <c r="D90" s="58">
        <f t="shared" si="1"/>
        <v>250</v>
      </c>
    </row>
    <row r="91" spans="1:4" ht="27.75" x14ac:dyDescent="0.55000000000000004">
      <c r="A91" s="55" t="s">
        <v>156</v>
      </c>
      <c r="B91" s="55" t="s">
        <v>150</v>
      </c>
      <c r="C91" s="55" t="s">
        <v>304</v>
      </c>
      <c r="D91" s="58">
        <f t="shared" si="1"/>
        <v>148</v>
      </c>
    </row>
    <row r="92" spans="1:4" ht="27.75" x14ac:dyDescent="0.55000000000000004">
      <c r="A92" s="55" t="s">
        <v>156</v>
      </c>
      <c r="B92" s="55" t="s">
        <v>150</v>
      </c>
      <c r="C92" s="55" t="s">
        <v>232</v>
      </c>
      <c r="D92" s="58">
        <f t="shared" si="1"/>
        <v>165</v>
      </c>
    </row>
    <row r="93" spans="1:4" ht="27.75" x14ac:dyDescent="0.55000000000000004">
      <c r="A93" s="55" t="s">
        <v>150</v>
      </c>
      <c r="B93" s="55" t="s">
        <v>156</v>
      </c>
      <c r="C93" s="55" t="s">
        <v>193</v>
      </c>
      <c r="D93" s="58">
        <f t="shared" si="1"/>
        <v>493</v>
      </c>
    </row>
    <row r="94" spans="1:4" ht="27.75" x14ac:dyDescent="0.55000000000000004">
      <c r="A94" s="55" t="s">
        <v>156</v>
      </c>
      <c r="B94" s="55" t="s">
        <v>150</v>
      </c>
      <c r="C94" s="55" t="s">
        <v>156</v>
      </c>
      <c r="D94" s="58">
        <f t="shared" si="1"/>
        <v>100</v>
      </c>
    </row>
    <row r="95" spans="1:4" ht="27.75" x14ac:dyDescent="0.55000000000000004">
      <c r="A95" s="55" t="s">
        <v>156</v>
      </c>
      <c r="B95" s="55" t="s">
        <v>156</v>
      </c>
      <c r="C95" s="55" t="s">
        <v>198</v>
      </c>
      <c r="D95" s="58">
        <f t="shared" si="1"/>
        <v>75</v>
      </c>
    </row>
    <row r="96" spans="1:4" ht="27.75" x14ac:dyDescent="0.55000000000000004">
      <c r="A96" s="55" t="s">
        <v>151</v>
      </c>
      <c r="B96" s="55" t="s">
        <v>156</v>
      </c>
      <c r="C96" s="55" t="s">
        <v>147</v>
      </c>
      <c r="D96" s="58">
        <f t="shared" si="1"/>
        <v>2417</v>
      </c>
    </row>
    <row r="97" spans="1:4" ht="27.75" x14ac:dyDescent="0.55000000000000004">
      <c r="A97" s="55" t="s">
        <v>151</v>
      </c>
      <c r="B97" s="55" t="s">
        <v>156</v>
      </c>
      <c r="C97" s="55" t="s">
        <v>150</v>
      </c>
      <c r="D97" s="58">
        <f t="shared" si="1"/>
        <v>2401</v>
      </c>
    </row>
    <row r="98" spans="1:4" ht="27.75" x14ac:dyDescent="0.55000000000000004">
      <c r="A98" s="55" t="s">
        <v>154</v>
      </c>
      <c r="B98" s="55" t="s">
        <v>148</v>
      </c>
      <c r="C98" s="55" t="s">
        <v>166</v>
      </c>
      <c r="D98" s="58">
        <f t="shared" si="1"/>
        <v>3044</v>
      </c>
    </row>
    <row r="99" spans="1:4" ht="27.75" x14ac:dyDescent="0.55000000000000004">
      <c r="A99" s="55" t="s">
        <v>173</v>
      </c>
      <c r="B99" s="55" t="s">
        <v>152</v>
      </c>
      <c r="C99" s="55" t="s">
        <v>173</v>
      </c>
      <c r="D99" s="58">
        <f t="shared" si="1"/>
        <v>8721</v>
      </c>
    </row>
    <row r="100" spans="1:4" ht="27.75" x14ac:dyDescent="0.55000000000000004">
      <c r="A100" s="55" t="s">
        <v>152</v>
      </c>
      <c r="B100" s="55" t="s">
        <v>152</v>
      </c>
      <c r="C100" s="55" t="s">
        <v>213</v>
      </c>
      <c r="D100" s="58">
        <f t="shared" si="1"/>
        <v>1556</v>
      </c>
    </row>
    <row r="101" spans="1:4" ht="27.75" x14ac:dyDescent="0.55000000000000004">
      <c r="A101" s="55" t="s">
        <v>151</v>
      </c>
      <c r="B101" s="55" t="s">
        <v>148</v>
      </c>
      <c r="C101" s="55" t="s">
        <v>201</v>
      </c>
      <c r="D101" s="58">
        <f t="shared" si="1"/>
        <v>2646</v>
      </c>
    </row>
    <row r="102" spans="1:4" ht="27.75" x14ac:dyDescent="0.55000000000000004">
      <c r="A102" s="55" t="s">
        <v>203</v>
      </c>
      <c r="B102" s="55" t="s">
        <v>156</v>
      </c>
      <c r="C102" s="55" t="s">
        <v>150</v>
      </c>
      <c r="D102" s="58">
        <f t="shared" si="1"/>
        <v>6001</v>
      </c>
    </row>
    <row r="103" spans="1:4" ht="27.75" x14ac:dyDescent="0.55000000000000004">
      <c r="A103" s="55" t="s">
        <v>167</v>
      </c>
      <c r="B103" s="55" t="s">
        <v>152</v>
      </c>
      <c r="C103" s="55" t="s">
        <v>217</v>
      </c>
      <c r="D103" s="58">
        <f t="shared" si="1"/>
        <v>10741</v>
      </c>
    </row>
    <row r="104" spans="1:4" ht="27.75" x14ac:dyDescent="0.55000000000000004">
      <c r="A104" s="55" t="s">
        <v>168</v>
      </c>
      <c r="B104" s="55" t="s">
        <v>148</v>
      </c>
      <c r="C104" s="55" t="s">
        <v>261</v>
      </c>
      <c r="D104" s="58">
        <f t="shared" si="1"/>
        <v>4678</v>
      </c>
    </row>
    <row r="105" spans="1:4" ht="27.75" x14ac:dyDescent="0.55000000000000004">
      <c r="A105" s="55" t="s">
        <v>149</v>
      </c>
      <c r="B105" s="55" t="s">
        <v>156</v>
      </c>
      <c r="C105" s="55" t="s">
        <v>158</v>
      </c>
      <c r="D105" s="58">
        <f t="shared" si="1"/>
        <v>4088</v>
      </c>
    </row>
    <row r="106" spans="1:4" ht="27.75" x14ac:dyDescent="0.55000000000000004">
      <c r="A106" s="55" t="s">
        <v>168</v>
      </c>
      <c r="B106" s="55" t="s">
        <v>150</v>
      </c>
      <c r="C106" s="55" t="s">
        <v>185</v>
      </c>
      <c r="D106" s="58">
        <f t="shared" si="1"/>
        <v>4532</v>
      </c>
    </row>
    <row r="107" spans="1:4" ht="27.75" x14ac:dyDescent="0.55000000000000004">
      <c r="A107" s="55" t="s">
        <v>188</v>
      </c>
      <c r="B107" s="55" t="s">
        <v>156</v>
      </c>
      <c r="C107" s="55" t="s">
        <v>156</v>
      </c>
      <c r="D107" s="58">
        <f t="shared" si="1"/>
        <v>20000</v>
      </c>
    </row>
    <row r="108" spans="1:4" ht="27.75" x14ac:dyDescent="0.55000000000000004">
      <c r="A108" s="55" t="s">
        <v>154</v>
      </c>
      <c r="B108" s="55" t="s">
        <v>156</v>
      </c>
      <c r="C108" s="55" t="s">
        <v>206</v>
      </c>
      <c r="D108" s="58">
        <f t="shared" si="1"/>
        <v>2881</v>
      </c>
    </row>
    <row r="109" spans="1:4" ht="27.75" x14ac:dyDescent="0.55000000000000004">
      <c r="A109" s="55" t="s">
        <v>199</v>
      </c>
      <c r="B109" s="55" t="s">
        <v>148</v>
      </c>
      <c r="C109" s="55" t="s">
        <v>298</v>
      </c>
      <c r="D109" s="58">
        <f t="shared" si="1"/>
        <v>3867</v>
      </c>
    </row>
    <row r="110" spans="1:4" ht="27.75" x14ac:dyDescent="0.55000000000000004">
      <c r="A110" s="55" t="s">
        <v>216</v>
      </c>
      <c r="B110" s="55" t="s">
        <v>148</v>
      </c>
      <c r="C110" s="55" t="s">
        <v>153</v>
      </c>
      <c r="D110" s="58">
        <f t="shared" si="1"/>
        <v>19085</v>
      </c>
    </row>
    <row r="111" spans="1:4" ht="27.75" x14ac:dyDescent="0.55000000000000004">
      <c r="A111" s="55" t="s">
        <v>188</v>
      </c>
      <c r="B111" s="55" t="s">
        <v>156</v>
      </c>
      <c r="C111" s="55" t="s">
        <v>156</v>
      </c>
      <c r="D111" s="58">
        <f t="shared" si="1"/>
        <v>20000</v>
      </c>
    </row>
    <row r="112" spans="1:4" ht="27.75" x14ac:dyDescent="0.55000000000000004">
      <c r="A112" s="55" t="s">
        <v>203</v>
      </c>
      <c r="B112" s="55" t="s">
        <v>150</v>
      </c>
      <c r="C112" s="55" t="s">
        <v>150</v>
      </c>
      <c r="D112" s="58">
        <f t="shared" si="1"/>
        <v>6101</v>
      </c>
    </row>
    <row r="113" spans="1:4" ht="27.75" x14ac:dyDescent="0.55000000000000004">
      <c r="A113" s="55" t="s">
        <v>161</v>
      </c>
      <c r="B113" s="55" t="s">
        <v>152</v>
      </c>
      <c r="C113" s="55" t="s">
        <v>234</v>
      </c>
      <c r="D113" s="58">
        <f t="shared" si="1"/>
        <v>2389</v>
      </c>
    </row>
    <row r="114" spans="1:4" ht="27.75" x14ac:dyDescent="0.55000000000000004">
      <c r="A114" s="55" t="s">
        <v>150</v>
      </c>
      <c r="B114" s="55" t="s">
        <v>148</v>
      </c>
      <c r="C114" s="55" t="s">
        <v>162</v>
      </c>
      <c r="D114" s="58">
        <f t="shared" si="1"/>
        <v>659</v>
      </c>
    </row>
    <row r="115" spans="1:4" ht="27.75" x14ac:dyDescent="0.55000000000000004">
      <c r="A115" s="55" t="s">
        <v>147</v>
      </c>
      <c r="B115" s="55" t="s">
        <v>148</v>
      </c>
      <c r="C115" s="55" t="s">
        <v>186</v>
      </c>
      <c r="D115" s="58">
        <f t="shared" si="1"/>
        <v>7073</v>
      </c>
    </row>
    <row r="116" spans="1:4" ht="27.75" x14ac:dyDescent="0.55000000000000004">
      <c r="A116" s="55" t="s">
        <v>149</v>
      </c>
      <c r="B116" s="55" t="s">
        <v>156</v>
      </c>
      <c r="C116" s="55" t="s">
        <v>156</v>
      </c>
      <c r="D116" s="58">
        <f t="shared" si="1"/>
        <v>4000</v>
      </c>
    </row>
    <row r="117" spans="1:4" ht="27.75" x14ac:dyDescent="0.55000000000000004">
      <c r="A117" s="55" t="s">
        <v>161</v>
      </c>
      <c r="B117" s="55" t="s">
        <v>152</v>
      </c>
      <c r="C117" s="55" t="s">
        <v>185</v>
      </c>
      <c r="D117" s="58">
        <f t="shared" si="1"/>
        <v>2332</v>
      </c>
    </row>
    <row r="118" spans="1:4" ht="27.75" x14ac:dyDescent="0.55000000000000004">
      <c r="A118" s="55" t="s">
        <v>188</v>
      </c>
      <c r="B118" s="55" t="s">
        <v>156</v>
      </c>
      <c r="C118" s="55" t="s">
        <v>156</v>
      </c>
      <c r="D118" s="58">
        <f t="shared" si="1"/>
        <v>20000</v>
      </c>
    </row>
    <row r="119" spans="1:4" ht="27.75" x14ac:dyDescent="0.55000000000000004">
      <c r="A119" s="55" t="s">
        <v>172</v>
      </c>
      <c r="B119" s="55" t="s">
        <v>148</v>
      </c>
      <c r="C119" s="55" t="s">
        <v>158</v>
      </c>
      <c r="D119" s="58">
        <f t="shared" si="1"/>
        <v>5488</v>
      </c>
    </row>
    <row r="120" spans="1:4" ht="27.75" x14ac:dyDescent="0.55000000000000004">
      <c r="A120" s="55" t="s">
        <v>183</v>
      </c>
      <c r="B120" s="55" t="s">
        <v>152</v>
      </c>
      <c r="C120" s="55" t="s">
        <v>261</v>
      </c>
      <c r="D120" s="58">
        <f t="shared" si="1"/>
        <v>13978</v>
      </c>
    </row>
    <row r="121" spans="1:4" ht="27.75" x14ac:dyDescent="0.55000000000000004">
      <c r="A121" s="55" t="s">
        <v>152</v>
      </c>
      <c r="B121" s="55" t="s">
        <v>152</v>
      </c>
      <c r="C121" s="55" t="s">
        <v>207</v>
      </c>
      <c r="D121" s="58">
        <f t="shared" si="1"/>
        <v>1518</v>
      </c>
    </row>
    <row r="122" spans="1:4" ht="27.75" x14ac:dyDescent="0.55000000000000004">
      <c r="A122" s="55" t="s">
        <v>151</v>
      </c>
      <c r="B122" s="55" t="s">
        <v>148</v>
      </c>
      <c r="C122" s="55" t="s">
        <v>184</v>
      </c>
      <c r="D122" s="58">
        <f t="shared" si="1"/>
        <v>2630</v>
      </c>
    </row>
    <row r="123" spans="1:4" ht="27.75" x14ac:dyDescent="0.55000000000000004">
      <c r="A123" s="55" t="s">
        <v>168</v>
      </c>
      <c r="B123" s="55" t="s">
        <v>156</v>
      </c>
      <c r="C123" s="55" t="s">
        <v>156</v>
      </c>
      <c r="D123" s="58">
        <f t="shared" si="1"/>
        <v>4400</v>
      </c>
    </row>
    <row r="124" spans="1:4" ht="27.75" x14ac:dyDescent="0.55000000000000004">
      <c r="A124" s="55" t="s">
        <v>212</v>
      </c>
      <c r="B124" s="55" t="s">
        <v>150</v>
      </c>
      <c r="C124" s="55" t="s">
        <v>205</v>
      </c>
      <c r="D124" s="58">
        <f t="shared" si="1"/>
        <v>6522</v>
      </c>
    </row>
    <row r="125" spans="1:4" ht="27.75" x14ac:dyDescent="0.55000000000000004">
      <c r="A125" s="55" t="s">
        <v>151</v>
      </c>
      <c r="B125" s="55" t="s">
        <v>148</v>
      </c>
      <c r="C125" s="55" t="s">
        <v>218</v>
      </c>
      <c r="D125" s="58">
        <f t="shared" si="1"/>
        <v>2699</v>
      </c>
    </row>
    <row r="126" spans="1:4" ht="27.75" x14ac:dyDescent="0.55000000000000004">
      <c r="A126" s="55" t="s">
        <v>149</v>
      </c>
      <c r="B126" s="55" t="s">
        <v>148</v>
      </c>
      <c r="C126" s="55" t="s">
        <v>174</v>
      </c>
      <c r="D126" s="58">
        <f t="shared" si="1"/>
        <v>4283</v>
      </c>
    </row>
    <row r="127" spans="1:4" ht="27.75" x14ac:dyDescent="0.55000000000000004">
      <c r="A127" s="55" t="s">
        <v>148</v>
      </c>
      <c r="B127" s="55" t="s">
        <v>156</v>
      </c>
      <c r="C127" s="55" t="s">
        <v>165</v>
      </c>
      <c r="D127" s="58">
        <f t="shared" si="1"/>
        <v>814</v>
      </c>
    </row>
    <row r="128" spans="1:4" ht="27.75" x14ac:dyDescent="0.55000000000000004">
      <c r="A128" s="55" t="s">
        <v>168</v>
      </c>
      <c r="B128" s="55" t="s">
        <v>156</v>
      </c>
      <c r="C128" s="55" t="s">
        <v>156</v>
      </c>
      <c r="D128" s="58">
        <f t="shared" si="1"/>
        <v>4400</v>
      </c>
    </row>
    <row r="129" spans="1:4" ht="27.75" x14ac:dyDescent="0.55000000000000004">
      <c r="A129" s="55" t="s">
        <v>212</v>
      </c>
      <c r="B129" s="55" t="s">
        <v>150</v>
      </c>
      <c r="C129" s="55" t="s">
        <v>205</v>
      </c>
      <c r="D129" s="58">
        <f t="shared" ref="D129:D192" si="2">+((A129*400)+(B129*100)+C129)</f>
        <v>6522</v>
      </c>
    </row>
    <row r="130" spans="1:4" ht="27.75" x14ac:dyDescent="0.55000000000000004">
      <c r="A130" s="55" t="s">
        <v>161</v>
      </c>
      <c r="B130" s="55" t="s">
        <v>152</v>
      </c>
      <c r="C130" s="55" t="s">
        <v>198</v>
      </c>
      <c r="D130" s="58">
        <f t="shared" si="2"/>
        <v>2375</v>
      </c>
    </row>
    <row r="131" spans="1:4" ht="27.75" x14ac:dyDescent="0.55000000000000004">
      <c r="A131" s="55" t="s">
        <v>203</v>
      </c>
      <c r="B131" s="55" t="s">
        <v>156</v>
      </c>
      <c r="C131" s="55" t="s">
        <v>156</v>
      </c>
      <c r="D131" s="58">
        <f t="shared" si="2"/>
        <v>6000</v>
      </c>
    </row>
    <row r="132" spans="1:4" ht="27.75" x14ac:dyDescent="0.55000000000000004">
      <c r="A132" s="55" t="s">
        <v>148</v>
      </c>
      <c r="B132" s="55" t="s">
        <v>148</v>
      </c>
      <c r="C132" s="55" t="s">
        <v>173</v>
      </c>
      <c r="D132" s="58">
        <f t="shared" si="2"/>
        <v>1021</v>
      </c>
    </row>
    <row r="133" spans="1:4" ht="27.75" x14ac:dyDescent="0.55000000000000004">
      <c r="A133" s="55" t="s">
        <v>203</v>
      </c>
      <c r="B133" s="55" t="s">
        <v>152</v>
      </c>
      <c r="C133" s="55" t="s">
        <v>169</v>
      </c>
      <c r="D133" s="58">
        <f t="shared" si="2"/>
        <v>6352</v>
      </c>
    </row>
    <row r="134" spans="1:4" ht="27.75" x14ac:dyDescent="0.55000000000000004">
      <c r="A134" s="55" t="s">
        <v>199</v>
      </c>
      <c r="B134" s="55" t="s">
        <v>156</v>
      </c>
      <c r="C134" s="55" t="s">
        <v>175</v>
      </c>
      <c r="D134" s="58">
        <f t="shared" si="2"/>
        <v>3612</v>
      </c>
    </row>
    <row r="135" spans="1:4" ht="27.75" x14ac:dyDescent="0.55000000000000004">
      <c r="A135" s="55" t="s">
        <v>150</v>
      </c>
      <c r="B135" s="55" t="s">
        <v>148</v>
      </c>
      <c r="C135" s="55" t="s">
        <v>193</v>
      </c>
      <c r="D135" s="58">
        <f t="shared" si="2"/>
        <v>693</v>
      </c>
    </row>
    <row r="136" spans="1:4" ht="27.75" x14ac:dyDescent="0.55000000000000004">
      <c r="A136" s="55" t="s">
        <v>199</v>
      </c>
      <c r="B136" s="55" t="s">
        <v>156</v>
      </c>
      <c r="C136" s="55" t="s">
        <v>209</v>
      </c>
      <c r="D136" s="58">
        <f t="shared" si="2"/>
        <v>3657</v>
      </c>
    </row>
    <row r="137" spans="1:4" ht="27.75" x14ac:dyDescent="0.55000000000000004">
      <c r="A137" s="55" t="s">
        <v>161</v>
      </c>
      <c r="B137" s="55" t="s">
        <v>148</v>
      </c>
      <c r="C137" s="55" t="s">
        <v>172</v>
      </c>
      <c r="D137" s="58">
        <f t="shared" si="2"/>
        <v>2213</v>
      </c>
    </row>
    <row r="138" spans="1:4" ht="27.75" x14ac:dyDescent="0.55000000000000004">
      <c r="A138" s="55" t="s">
        <v>154</v>
      </c>
      <c r="B138" s="55" t="s">
        <v>150</v>
      </c>
      <c r="C138" s="55" t="s">
        <v>200</v>
      </c>
      <c r="D138" s="58">
        <f t="shared" si="2"/>
        <v>2925</v>
      </c>
    </row>
    <row r="139" spans="1:4" ht="27.75" x14ac:dyDescent="0.55000000000000004">
      <c r="A139" s="55" t="s">
        <v>159</v>
      </c>
      <c r="B139" s="55" t="s">
        <v>152</v>
      </c>
      <c r="C139" s="55" t="s">
        <v>211</v>
      </c>
      <c r="D139" s="58">
        <f t="shared" si="2"/>
        <v>3596</v>
      </c>
    </row>
    <row r="140" spans="1:4" ht="27.75" x14ac:dyDescent="0.55000000000000004">
      <c r="A140" s="55" t="s">
        <v>203</v>
      </c>
      <c r="B140" s="55" t="s">
        <v>152</v>
      </c>
      <c r="C140" s="55" t="s">
        <v>177</v>
      </c>
      <c r="D140" s="58">
        <f t="shared" si="2"/>
        <v>6351</v>
      </c>
    </row>
    <row r="141" spans="1:4" ht="27.75" x14ac:dyDescent="0.55000000000000004">
      <c r="A141" s="55" t="s">
        <v>203</v>
      </c>
      <c r="B141" s="55" t="s">
        <v>152</v>
      </c>
      <c r="C141" s="55" t="s">
        <v>169</v>
      </c>
      <c r="D141" s="58">
        <f t="shared" si="2"/>
        <v>6352</v>
      </c>
    </row>
    <row r="142" spans="1:4" ht="27.75" x14ac:dyDescent="0.55000000000000004">
      <c r="A142" s="55" t="s">
        <v>159</v>
      </c>
      <c r="B142" s="55" t="s">
        <v>156</v>
      </c>
      <c r="C142" s="55" t="s">
        <v>197</v>
      </c>
      <c r="D142" s="58">
        <f t="shared" si="2"/>
        <v>3238</v>
      </c>
    </row>
    <row r="143" spans="1:4" ht="27.75" x14ac:dyDescent="0.55000000000000004">
      <c r="A143" s="55" t="s">
        <v>157</v>
      </c>
      <c r="B143" s="55" t="s">
        <v>156</v>
      </c>
      <c r="C143" s="55" t="s">
        <v>232</v>
      </c>
      <c r="D143" s="58">
        <f t="shared" si="2"/>
        <v>11265</v>
      </c>
    </row>
    <row r="144" spans="1:4" ht="27.75" x14ac:dyDescent="0.55000000000000004">
      <c r="A144" s="55" t="s">
        <v>164</v>
      </c>
      <c r="B144" s="55" t="s">
        <v>152</v>
      </c>
      <c r="C144" s="55" t="s">
        <v>173</v>
      </c>
      <c r="D144" s="58">
        <f t="shared" si="2"/>
        <v>1921</v>
      </c>
    </row>
    <row r="145" spans="1:4" ht="27.75" x14ac:dyDescent="0.55000000000000004">
      <c r="A145" s="55" t="s">
        <v>154</v>
      </c>
      <c r="B145" s="55" t="s">
        <v>152</v>
      </c>
      <c r="C145" s="55" t="s">
        <v>197</v>
      </c>
      <c r="D145" s="58">
        <f t="shared" si="2"/>
        <v>3138</v>
      </c>
    </row>
    <row r="146" spans="1:4" ht="27.75" x14ac:dyDescent="0.55000000000000004">
      <c r="A146" s="55" t="s">
        <v>207</v>
      </c>
      <c r="B146" s="55" t="s">
        <v>148</v>
      </c>
      <c r="C146" s="55" t="s">
        <v>163</v>
      </c>
      <c r="D146" s="58">
        <f t="shared" si="2"/>
        <v>7419</v>
      </c>
    </row>
    <row r="147" spans="1:4" ht="27.75" x14ac:dyDescent="0.55000000000000004">
      <c r="A147" s="55" t="s">
        <v>203</v>
      </c>
      <c r="B147" s="55" t="s">
        <v>150</v>
      </c>
      <c r="C147" s="55" t="s">
        <v>179</v>
      </c>
      <c r="D147" s="58">
        <f t="shared" si="2"/>
        <v>6177</v>
      </c>
    </row>
    <row r="148" spans="1:4" ht="27.75" x14ac:dyDescent="0.55000000000000004">
      <c r="A148" s="55" t="s">
        <v>159</v>
      </c>
      <c r="B148" s="55" t="s">
        <v>150</v>
      </c>
      <c r="C148" s="55" t="s">
        <v>147</v>
      </c>
      <c r="D148" s="58">
        <f t="shared" si="2"/>
        <v>3317</v>
      </c>
    </row>
    <row r="149" spans="1:4" ht="27.75" x14ac:dyDescent="0.55000000000000004">
      <c r="A149" s="55" t="s">
        <v>154</v>
      </c>
      <c r="B149" s="55" t="s">
        <v>148</v>
      </c>
      <c r="C149" s="55" t="s">
        <v>154</v>
      </c>
      <c r="D149" s="58">
        <f t="shared" si="2"/>
        <v>3007</v>
      </c>
    </row>
    <row r="150" spans="1:4" ht="27.75" x14ac:dyDescent="0.55000000000000004">
      <c r="A150" s="55" t="s">
        <v>173</v>
      </c>
      <c r="B150" s="55" t="s">
        <v>152</v>
      </c>
      <c r="C150" s="55" t="s">
        <v>200</v>
      </c>
      <c r="D150" s="58">
        <f t="shared" si="2"/>
        <v>8725</v>
      </c>
    </row>
    <row r="151" spans="1:4" ht="27.75" x14ac:dyDescent="0.55000000000000004">
      <c r="A151" s="55" t="s">
        <v>147</v>
      </c>
      <c r="B151" s="55" t="s">
        <v>150</v>
      </c>
      <c r="C151" s="55" t="s">
        <v>159</v>
      </c>
      <c r="D151" s="58">
        <f t="shared" si="2"/>
        <v>6908</v>
      </c>
    </row>
    <row r="152" spans="1:4" ht="27.75" x14ac:dyDescent="0.55000000000000004">
      <c r="A152" s="55" t="s">
        <v>156</v>
      </c>
      <c r="B152" s="55" t="s">
        <v>156</v>
      </c>
      <c r="C152" s="55" t="s">
        <v>240</v>
      </c>
      <c r="D152" s="58">
        <f t="shared" si="2"/>
        <v>90</v>
      </c>
    </row>
    <row r="153" spans="1:4" ht="27.75" x14ac:dyDescent="0.55000000000000004">
      <c r="A153" s="55" t="s">
        <v>149</v>
      </c>
      <c r="B153" s="55" t="s">
        <v>156</v>
      </c>
      <c r="C153" s="55" t="s">
        <v>156</v>
      </c>
      <c r="D153" s="58">
        <f t="shared" si="2"/>
        <v>4000</v>
      </c>
    </row>
    <row r="154" spans="1:4" ht="27.75" x14ac:dyDescent="0.55000000000000004">
      <c r="A154" s="55" t="s">
        <v>154</v>
      </c>
      <c r="B154" s="55" t="s">
        <v>156</v>
      </c>
      <c r="C154" s="55" t="s">
        <v>156</v>
      </c>
      <c r="D154" s="58">
        <f t="shared" si="2"/>
        <v>2800</v>
      </c>
    </row>
    <row r="155" spans="1:4" ht="27.75" x14ac:dyDescent="0.55000000000000004">
      <c r="A155" s="55" t="s">
        <v>154</v>
      </c>
      <c r="B155" s="55" t="s">
        <v>156</v>
      </c>
      <c r="C155" s="55" t="s">
        <v>156</v>
      </c>
      <c r="D155" s="58">
        <f t="shared" si="2"/>
        <v>2800</v>
      </c>
    </row>
    <row r="156" spans="1:4" ht="27.75" x14ac:dyDescent="0.55000000000000004">
      <c r="A156" s="55" t="s">
        <v>154</v>
      </c>
      <c r="B156" s="55" t="s">
        <v>156</v>
      </c>
      <c r="C156" s="55" t="s">
        <v>156</v>
      </c>
      <c r="D156" s="58">
        <f t="shared" si="2"/>
        <v>2800</v>
      </c>
    </row>
    <row r="157" spans="1:4" ht="27.75" x14ac:dyDescent="0.55000000000000004">
      <c r="A157" s="55" t="s">
        <v>154</v>
      </c>
      <c r="B157" s="55" t="s">
        <v>156</v>
      </c>
      <c r="C157" s="55" t="s">
        <v>156</v>
      </c>
      <c r="D157" s="58">
        <f t="shared" si="2"/>
        <v>2800</v>
      </c>
    </row>
    <row r="158" spans="1:4" ht="27.75" x14ac:dyDescent="0.55000000000000004">
      <c r="A158" s="55" t="s">
        <v>152</v>
      </c>
      <c r="B158" s="55" t="s">
        <v>152</v>
      </c>
      <c r="C158" s="55" t="s">
        <v>186</v>
      </c>
      <c r="D158" s="58">
        <f t="shared" si="2"/>
        <v>1573</v>
      </c>
    </row>
    <row r="159" spans="1:4" ht="27.75" x14ac:dyDescent="0.55000000000000004">
      <c r="A159" s="55" t="s">
        <v>175</v>
      </c>
      <c r="B159" s="55" t="s">
        <v>156</v>
      </c>
      <c r="C159" s="55" t="s">
        <v>155</v>
      </c>
      <c r="D159" s="58">
        <f t="shared" si="2"/>
        <v>4836</v>
      </c>
    </row>
    <row r="160" spans="1:4" ht="27.75" x14ac:dyDescent="0.55000000000000004">
      <c r="A160" s="55" t="s">
        <v>212</v>
      </c>
      <c r="B160" s="55" t="s">
        <v>150</v>
      </c>
      <c r="C160" s="55" t="s">
        <v>205</v>
      </c>
      <c r="D160" s="58">
        <f t="shared" si="2"/>
        <v>6522</v>
      </c>
    </row>
    <row r="161" spans="1:4" ht="27.75" x14ac:dyDescent="0.55000000000000004">
      <c r="A161" s="55" t="s">
        <v>205</v>
      </c>
      <c r="B161" s="55" t="s">
        <v>152</v>
      </c>
      <c r="C161" s="55" t="s">
        <v>206</v>
      </c>
      <c r="D161" s="58">
        <f t="shared" si="2"/>
        <v>9181</v>
      </c>
    </row>
    <row r="162" spans="1:4" ht="27.75" x14ac:dyDescent="0.55000000000000004">
      <c r="A162" s="55" t="s">
        <v>168</v>
      </c>
      <c r="B162" s="55" t="s">
        <v>148</v>
      </c>
      <c r="C162" s="55" t="s">
        <v>233</v>
      </c>
      <c r="D162" s="58">
        <f t="shared" si="2"/>
        <v>4686</v>
      </c>
    </row>
    <row r="163" spans="1:4" ht="27.75" x14ac:dyDescent="0.55000000000000004">
      <c r="A163" s="55" t="s">
        <v>170</v>
      </c>
      <c r="B163" s="55" t="s">
        <v>148</v>
      </c>
      <c r="C163" s="55" t="s">
        <v>204</v>
      </c>
      <c r="D163" s="58">
        <f t="shared" si="2"/>
        <v>9449</v>
      </c>
    </row>
    <row r="164" spans="1:4" ht="27.75" x14ac:dyDescent="0.55000000000000004">
      <c r="A164" s="55" t="s">
        <v>164</v>
      </c>
      <c r="B164" s="55" t="s">
        <v>148</v>
      </c>
      <c r="C164" s="55" t="s">
        <v>181</v>
      </c>
      <c r="D164" s="58">
        <f t="shared" si="2"/>
        <v>1863</v>
      </c>
    </row>
    <row r="165" spans="1:4" ht="27.75" x14ac:dyDescent="0.55000000000000004">
      <c r="A165" s="55" t="s">
        <v>149</v>
      </c>
      <c r="B165" s="55" t="s">
        <v>148</v>
      </c>
      <c r="C165" s="55" t="s">
        <v>209</v>
      </c>
      <c r="D165" s="58">
        <f t="shared" si="2"/>
        <v>4257</v>
      </c>
    </row>
    <row r="166" spans="1:4" ht="27.75" x14ac:dyDescent="0.55000000000000004">
      <c r="A166" s="55" t="s">
        <v>161</v>
      </c>
      <c r="B166" s="55" t="s">
        <v>152</v>
      </c>
      <c r="C166" s="55" t="s">
        <v>188</v>
      </c>
      <c r="D166" s="58">
        <f t="shared" si="2"/>
        <v>2350</v>
      </c>
    </row>
    <row r="167" spans="1:4" ht="27.75" x14ac:dyDescent="0.55000000000000004">
      <c r="A167" s="55" t="s">
        <v>149</v>
      </c>
      <c r="B167" s="55" t="s">
        <v>156</v>
      </c>
      <c r="C167" s="55" t="s">
        <v>196</v>
      </c>
      <c r="D167" s="58">
        <f t="shared" si="2"/>
        <v>4066</v>
      </c>
    </row>
    <row r="168" spans="1:4" ht="27.75" x14ac:dyDescent="0.55000000000000004">
      <c r="A168" s="55" t="s">
        <v>149</v>
      </c>
      <c r="B168" s="55" t="s">
        <v>156</v>
      </c>
      <c r="C168" s="55" t="s">
        <v>156</v>
      </c>
      <c r="D168" s="58">
        <f t="shared" si="2"/>
        <v>4000</v>
      </c>
    </row>
    <row r="169" spans="1:4" ht="27.75" x14ac:dyDescent="0.55000000000000004">
      <c r="A169" s="55" t="s">
        <v>149</v>
      </c>
      <c r="B169" s="55" t="s">
        <v>152</v>
      </c>
      <c r="C169" s="55" t="s">
        <v>164</v>
      </c>
      <c r="D169" s="58">
        <f t="shared" si="2"/>
        <v>4304</v>
      </c>
    </row>
    <row r="170" spans="1:4" ht="27.75" x14ac:dyDescent="0.55000000000000004">
      <c r="A170" s="55" t="s">
        <v>167</v>
      </c>
      <c r="B170" s="55" t="s">
        <v>150</v>
      </c>
      <c r="C170" s="55" t="s">
        <v>163</v>
      </c>
      <c r="D170" s="58">
        <f t="shared" si="2"/>
        <v>10519</v>
      </c>
    </row>
    <row r="171" spans="1:4" ht="27.75" x14ac:dyDescent="0.55000000000000004">
      <c r="A171" s="55" t="s">
        <v>149</v>
      </c>
      <c r="B171" s="55" t="s">
        <v>150</v>
      </c>
      <c r="C171" s="55" t="s">
        <v>183</v>
      </c>
      <c r="D171" s="58">
        <f t="shared" si="2"/>
        <v>4134</v>
      </c>
    </row>
    <row r="172" spans="1:4" ht="27.75" x14ac:dyDescent="0.55000000000000004">
      <c r="A172" s="55" t="s">
        <v>152</v>
      </c>
      <c r="B172" s="55" t="s">
        <v>150</v>
      </c>
      <c r="C172" s="55" t="s">
        <v>147</v>
      </c>
      <c r="D172" s="58">
        <f t="shared" si="2"/>
        <v>1317</v>
      </c>
    </row>
    <row r="173" spans="1:4" ht="27.75" x14ac:dyDescent="0.55000000000000004">
      <c r="A173" s="55" t="s">
        <v>147</v>
      </c>
      <c r="B173" s="55" t="s">
        <v>148</v>
      </c>
      <c r="C173" s="55" t="s">
        <v>211</v>
      </c>
      <c r="D173" s="58">
        <f t="shared" si="2"/>
        <v>7096</v>
      </c>
    </row>
    <row r="174" spans="1:4" ht="27.75" x14ac:dyDescent="0.55000000000000004">
      <c r="A174" s="55" t="s">
        <v>154</v>
      </c>
      <c r="B174" s="55" t="s">
        <v>156</v>
      </c>
      <c r="C174" s="55" t="s">
        <v>156</v>
      </c>
      <c r="D174" s="58">
        <f t="shared" si="2"/>
        <v>2800</v>
      </c>
    </row>
    <row r="175" spans="1:4" ht="27.75" x14ac:dyDescent="0.55000000000000004">
      <c r="A175" s="55" t="s">
        <v>214</v>
      </c>
      <c r="B175" s="55" t="s">
        <v>156</v>
      </c>
      <c r="C175" s="55" t="s">
        <v>156</v>
      </c>
      <c r="D175" s="58">
        <f t="shared" si="2"/>
        <v>8000</v>
      </c>
    </row>
    <row r="176" spans="1:4" ht="27.75" x14ac:dyDescent="0.55000000000000004">
      <c r="A176" s="55" t="s">
        <v>203</v>
      </c>
      <c r="B176" s="55" t="s">
        <v>156</v>
      </c>
      <c r="C176" s="55" t="s">
        <v>183</v>
      </c>
      <c r="D176" s="58">
        <f t="shared" si="2"/>
        <v>6034</v>
      </c>
    </row>
    <row r="177" spans="1:4" ht="27.75" x14ac:dyDescent="0.55000000000000004">
      <c r="A177" s="55" t="s">
        <v>164</v>
      </c>
      <c r="B177" s="55" t="s">
        <v>150</v>
      </c>
      <c r="C177" s="55" t="s">
        <v>197</v>
      </c>
      <c r="D177" s="58">
        <f t="shared" si="2"/>
        <v>1738</v>
      </c>
    </row>
    <row r="178" spans="1:4" ht="27.75" x14ac:dyDescent="0.55000000000000004">
      <c r="A178" s="55" t="s">
        <v>152</v>
      </c>
      <c r="B178" s="55" t="s">
        <v>148</v>
      </c>
      <c r="C178" s="55" t="s">
        <v>205</v>
      </c>
      <c r="D178" s="58">
        <f t="shared" si="2"/>
        <v>1422</v>
      </c>
    </row>
    <row r="179" spans="1:4" ht="27.75" x14ac:dyDescent="0.55000000000000004">
      <c r="A179" s="55" t="s">
        <v>154</v>
      </c>
      <c r="B179" s="55" t="s">
        <v>150</v>
      </c>
      <c r="C179" s="55" t="s">
        <v>149</v>
      </c>
      <c r="D179" s="58">
        <f t="shared" si="2"/>
        <v>2910</v>
      </c>
    </row>
    <row r="180" spans="1:4" ht="27.75" x14ac:dyDescent="0.55000000000000004">
      <c r="A180" s="55" t="s">
        <v>151</v>
      </c>
      <c r="B180" s="55" t="s">
        <v>150</v>
      </c>
      <c r="C180" s="55" t="s">
        <v>163</v>
      </c>
      <c r="D180" s="58">
        <f t="shared" si="2"/>
        <v>2519</v>
      </c>
    </row>
    <row r="181" spans="1:4" ht="27.75" x14ac:dyDescent="0.55000000000000004">
      <c r="A181" s="55" t="s">
        <v>151</v>
      </c>
      <c r="B181" s="55" t="s">
        <v>148</v>
      </c>
      <c r="C181" s="55" t="s">
        <v>233</v>
      </c>
      <c r="D181" s="58">
        <f t="shared" si="2"/>
        <v>2686</v>
      </c>
    </row>
    <row r="182" spans="1:4" ht="27.75" x14ac:dyDescent="0.55000000000000004">
      <c r="A182" s="55" t="s">
        <v>152</v>
      </c>
      <c r="B182" s="55" t="s">
        <v>156</v>
      </c>
      <c r="C182" s="55" t="s">
        <v>154</v>
      </c>
      <c r="D182" s="58">
        <f t="shared" si="2"/>
        <v>1207</v>
      </c>
    </row>
    <row r="183" spans="1:4" ht="27.75" x14ac:dyDescent="0.55000000000000004">
      <c r="A183" s="55" t="s">
        <v>151</v>
      </c>
      <c r="B183" s="55" t="s">
        <v>148</v>
      </c>
      <c r="C183" s="55" t="s">
        <v>168</v>
      </c>
      <c r="D183" s="58">
        <f t="shared" si="2"/>
        <v>2611</v>
      </c>
    </row>
    <row r="184" spans="1:4" ht="27.75" x14ac:dyDescent="0.55000000000000004">
      <c r="A184" s="55" t="s">
        <v>164</v>
      </c>
      <c r="B184" s="55" t="s">
        <v>148</v>
      </c>
      <c r="C184" s="55" t="s">
        <v>180</v>
      </c>
      <c r="D184" s="58">
        <f t="shared" si="2"/>
        <v>1882</v>
      </c>
    </row>
    <row r="185" spans="1:4" ht="27.75" x14ac:dyDescent="0.55000000000000004">
      <c r="A185" s="55" t="s">
        <v>151</v>
      </c>
      <c r="B185" s="55" t="s">
        <v>156</v>
      </c>
      <c r="C185" s="55" t="s">
        <v>203</v>
      </c>
      <c r="D185" s="58">
        <f t="shared" si="2"/>
        <v>2415</v>
      </c>
    </row>
    <row r="186" spans="1:4" ht="24" x14ac:dyDescent="0.55000000000000004">
      <c r="A186" s="27">
        <v>0</v>
      </c>
      <c r="B186" s="27">
        <v>1</v>
      </c>
      <c r="C186" s="27">
        <v>61</v>
      </c>
      <c r="D186" s="58">
        <f t="shared" si="2"/>
        <v>161</v>
      </c>
    </row>
    <row r="187" spans="1:4" ht="24" x14ac:dyDescent="0.55000000000000004">
      <c r="A187" s="27">
        <v>0</v>
      </c>
      <c r="B187" s="27">
        <v>2</v>
      </c>
      <c r="C187" s="27">
        <v>7</v>
      </c>
      <c r="D187" s="58">
        <f t="shared" si="2"/>
        <v>207</v>
      </c>
    </row>
    <row r="188" spans="1:4" ht="24" x14ac:dyDescent="0.55000000000000004">
      <c r="A188" s="27">
        <v>0</v>
      </c>
      <c r="B188" s="27">
        <v>1</v>
      </c>
      <c r="C188" s="27">
        <v>89</v>
      </c>
      <c r="D188" s="58">
        <f t="shared" si="2"/>
        <v>189</v>
      </c>
    </row>
    <row r="189" spans="1:4" ht="24" x14ac:dyDescent="0.55000000000000004">
      <c r="A189" s="27">
        <v>0</v>
      </c>
      <c r="B189" s="27">
        <v>1</v>
      </c>
      <c r="C189" s="27">
        <v>3</v>
      </c>
      <c r="D189" s="58">
        <f t="shared" si="2"/>
        <v>103</v>
      </c>
    </row>
    <row r="190" spans="1:4" ht="24" x14ac:dyDescent="0.55000000000000004">
      <c r="A190" s="27">
        <v>0</v>
      </c>
      <c r="B190" s="27">
        <v>0</v>
      </c>
      <c r="C190" s="27">
        <v>92</v>
      </c>
      <c r="D190" s="58">
        <f t="shared" si="2"/>
        <v>92</v>
      </c>
    </row>
    <row r="191" spans="1:4" ht="24" x14ac:dyDescent="0.55000000000000004">
      <c r="A191" s="27">
        <v>0</v>
      </c>
      <c r="B191" s="27">
        <v>2</v>
      </c>
      <c r="C191" s="27">
        <v>9</v>
      </c>
      <c r="D191" s="58">
        <f t="shared" si="2"/>
        <v>209</v>
      </c>
    </row>
    <row r="192" spans="1:4" ht="24" x14ac:dyDescent="0.55000000000000004">
      <c r="A192" s="27">
        <v>8</v>
      </c>
      <c r="B192" s="27">
        <v>0</v>
      </c>
      <c r="C192" s="27">
        <v>0</v>
      </c>
      <c r="D192" s="58">
        <f t="shared" si="2"/>
        <v>3200</v>
      </c>
    </row>
    <row r="193" spans="1:4" ht="24" x14ac:dyDescent="0.55000000000000004">
      <c r="A193" s="40">
        <v>0</v>
      </c>
      <c r="B193" s="40">
        <v>3</v>
      </c>
      <c r="C193" s="40">
        <v>8</v>
      </c>
      <c r="D193" s="58">
        <f t="shared" ref="D193:D249" si="3">+((A193*400)+(B193*100)+C193)</f>
        <v>308</v>
      </c>
    </row>
    <row r="194" spans="1:4" ht="24" x14ac:dyDescent="0.55000000000000004">
      <c r="A194" s="27">
        <v>0</v>
      </c>
      <c r="B194" s="27">
        <v>1</v>
      </c>
      <c r="C194" s="27">
        <v>93</v>
      </c>
      <c r="D194" s="58">
        <f t="shared" si="3"/>
        <v>193</v>
      </c>
    </row>
    <row r="195" spans="1:4" ht="24" x14ac:dyDescent="0.55000000000000004">
      <c r="A195" s="27">
        <v>0</v>
      </c>
      <c r="B195" s="27">
        <v>2</v>
      </c>
      <c r="C195" s="27">
        <v>87</v>
      </c>
      <c r="D195" s="58">
        <f t="shared" si="3"/>
        <v>287</v>
      </c>
    </row>
    <row r="196" spans="1:4" ht="24" x14ac:dyDescent="0.55000000000000004">
      <c r="A196" s="27">
        <v>0</v>
      </c>
      <c r="B196" s="27">
        <v>2</v>
      </c>
      <c r="C196" s="27">
        <v>34</v>
      </c>
      <c r="D196" s="58">
        <f t="shared" si="3"/>
        <v>234</v>
      </c>
    </row>
    <row r="197" spans="1:4" ht="24" x14ac:dyDescent="0.55000000000000004">
      <c r="A197" s="27">
        <v>0</v>
      </c>
      <c r="B197" s="27">
        <v>0</v>
      </c>
      <c r="C197" s="27">
        <v>91</v>
      </c>
      <c r="D197" s="58">
        <f t="shared" si="3"/>
        <v>91</v>
      </c>
    </row>
    <row r="198" spans="1:4" ht="24" x14ac:dyDescent="0.55000000000000004">
      <c r="A198" s="27">
        <v>0</v>
      </c>
      <c r="B198" s="27">
        <v>1</v>
      </c>
      <c r="C198" s="27">
        <v>67</v>
      </c>
      <c r="D198" s="58">
        <f t="shared" si="3"/>
        <v>167</v>
      </c>
    </row>
    <row r="199" spans="1:4" ht="24" x14ac:dyDescent="0.55000000000000004">
      <c r="A199" s="27">
        <v>0</v>
      </c>
      <c r="B199" s="27">
        <v>0</v>
      </c>
      <c r="C199" s="27">
        <v>74</v>
      </c>
      <c r="D199" s="58">
        <f t="shared" si="3"/>
        <v>74</v>
      </c>
    </row>
    <row r="200" spans="1:4" ht="24" x14ac:dyDescent="0.55000000000000004">
      <c r="A200" s="27">
        <v>0</v>
      </c>
      <c r="B200" s="27">
        <v>0</v>
      </c>
      <c r="C200" s="27">
        <v>83</v>
      </c>
      <c r="D200" s="58">
        <f t="shared" si="3"/>
        <v>83</v>
      </c>
    </row>
    <row r="201" spans="1:4" ht="24" x14ac:dyDescent="0.55000000000000004">
      <c r="A201" s="27">
        <v>0</v>
      </c>
      <c r="B201" s="27">
        <v>2</v>
      </c>
      <c r="C201" s="27">
        <v>8</v>
      </c>
      <c r="D201" s="58">
        <f t="shared" si="3"/>
        <v>208</v>
      </c>
    </row>
    <row r="202" spans="1:4" ht="24" x14ac:dyDescent="0.55000000000000004">
      <c r="A202" s="27">
        <v>0</v>
      </c>
      <c r="B202" s="27">
        <v>0</v>
      </c>
      <c r="C202" s="27">
        <v>94</v>
      </c>
      <c r="D202" s="58">
        <f t="shared" si="3"/>
        <v>94</v>
      </c>
    </row>
    <row r="203" spans="1:4" ht="24" x14ac:dyDescent="0.55000000000000004">
      <c r="A203" s="27">
        <v>0</v>
      </c>
      <c r="B203" s="27">
        <v>2</v>
      </c>
      <c r="C203" s="27">
        <v>8</v>
      </c>
      <c r="D203" s="58">
        <f t="shared" si="3"/>
        <v>208</v>
      </c>
    </row>
    <row r="204" spans="1:4" ht="24" x14ac:dyDescent="0.55000000000000004">
      <c r="A204" s="27">
        <v>1</v>
      </c>
      <c r="B204" s="27">
        <v>2</v>
      </c>
      <c r="C204" s="27">
        <v>92</v>
      </c>
      <c r="D204" s="58">
        <f t="shared" si="3"/>
        <v>692</v>
      </c>
    </row>
    <row r="205" spans="1:4" ht="24" x14ac:dyDescent="0.55000000000000004">
      <c r="A205" s="40">
        <v>0</v>
      </c>
      <c r="B205" s="40">
        <v>1</v>
      </c>
      <c r="C205" s="40">
        <v>58</v>
      </c>
      <c r="D205" s="58">
        <f t="shared" si="3"/>
        <v>158</v>
      </c>
    </row>
    <row r="206" spans="1:4" ht="24" x14ac:dyDescent="0.55000000000000004">
      <c r="A206" s="27">
        <v>3</v>
      </c>
      <c r="B206" s="27">
        <v>3</v>
      </c>
      <c r="C206" s="27">
        <v>0</v>
      </c>
      <c r="D206" s="58">
        <f t="shared" si="3"/>
        <v>1500</v>
      </c>
    </row>
    <row r="207" spans="1:4" ht="24" x14ac:dyDescent="0.55000000000000004">
      <c r="A207" s="27">
        <v>0</v>
      </c>
      <c r="B207" s="27">
        <v>0</v>
      </c>
      <c r="C207" s="27">
        <v>68</v>
      </c>
      <c r="D207" s="58">
        <f t="shared" si="3"/>
        <v>68</v>
      </c>
    </row>
    <row r="208" spans="1:4" ht="24" x14ac:dyDescent="0.55000000000000004">
      <c r="A208" s="27">
        <v>8</v>
      </c>
      <c r="B208" s="27">
        <v>0</v>
      </c>
      <c r="C208" s="27">
        <v>0</v>
      </c>
      <c r="D208" s="58">
        <f t="shared" si="3"/>
        <v>3200</v>
      </c>
    </row>
    <row r="209" spans="1:4" ht="24" x14ac:dyDescent="0.55000000000000004">
      <c r="A209" s="27">
        <v>0</v>
      </c>
      <c r="B209" s="27">
        <v>0</v>
      </c>
      <c r="C209" s="27">
        <v>67</v>
      </c>
      <c r="D209" s="58">
        <f t="shared" si="3"/>
        <v>67</v>
      </c>
    </row>
    <row r="210" spans="1:4" ht="24" x14ac:dyDescent="0.55000000000000004">
      <c r="A210" s="27">
        <v>0</v>
      </c>
      <c r="B210" s="27">
        <v>0</v>
      </c>
      <c r="C210" s="27">
        <v>46</v>
      </c>
      <c r="D210" s="58">
        <f t="shared" si="3"/>
        <v>46</v>
      </c>
    </row>
    <row r="211" spans="1:4" ht="24" x14ac:dyDescent="0.55000000000000004">
      <c r="A211" s="27">
        <v>0</v>
      </c>
      <c r="B211" s="27">
        <v>0</v>
      </c>
      <c r="C211" s="27">
        <v>94</v>
      </c>
      <c r="D211" s="58">
        <f t="shared" si="3"/>
        <v>94</v>
      </c>
    </row>
    <row r="212" spans="1:4" ht="24" x14ac:dyDescent="0.55000000000000004">
      <c r="A212" s="34">
        <v>0</v>
      </c>
      <c r="B212" s="34">
        <v>1</v>
      </c>
      <c r="C212" s="34">
        <v>31</v>
      </c>
      <c r="D212" s="58">
        <f t="shared" si="3"/>
        <v>131</v>
      </c>
    </row>
    <row r="213" spans="1:4" ht="24" x14ac:dyDescent="0.55000000000000004">
      <c r="A213" s="34">
        <v>0</v>
      </c>
      <c r="B213" s="34">
        <v>3</v>
      </c>
      <c r="C213" s="34">
        <v>22</v>
      </c>
      <c r="D213" s="58">
        <f t="shared" si="3"/>
        <v>322</v>
      </c>
    </row>
    <row r="214" spans="1:4" ht="24" x14ac:dyDescent="0.55000000000000004">
      <c r="A214" s="34">
        <v>0</v>
      </c>
      <c r="B214" s="34">
        <v>1</v>
      </c>
      <c r="C214" s="34">
        <v>17</v>
      </c>
      <c r="D214" s="58">
        <f t="shared" si="3"/>
        <v>117</v>
      </c>
    </row>
    <row r="215" spans="1:4" ht="24" x14ac:dyDescent="0.55000000000000004">
      <c r="A215" s="34">
        <v>1</v>
      </c>
      <c r="B215" s="34">
        <v>1</v>
      </c>
      <c r="C215" s="34">
        <v>28</v>
      </c>
      <c r="D215" s="58">
        <f t="shared" si="3"/>
        <v>528</v>
      </c>
    </row>
    <row r="216" spans="1:4" ht="24" x14ac:dyDescent="0.55000000000000004">
      <c r="A216" s="34">
        <v>0</v>
      </c>
      <c r="B216" s="34">
        <v>0</v>
      </c>
      <c r="C216" s="34">
        <v>77</v>
      </c>
      <c r="D216" s="58">
        <f t="shared" si="3"/>
        <v>77</v>
      </c>
    </row>
    <row r="217" spans="1:4" ht="24" x14ac:dyDescent="0.55000000000000004">
      <c r="A217" s="34">
        <v>1</v>
      </c>
      <c r="B217" s="34">
        <v>1</v>
      </c>
      <c r="C217" s="34">
        <v>36</v>
      </c>
      <c r="D217" s="58">
        <f t="shared" si="3"/>
        <v>536</v>
      </c>
    </row>
    <row r="218" spans="1:4" ht="24" x14ac:dyDescent="0.55000000000000004">
      <c r="A218" s="34">
        <v>26</v>
      </c>
      <c r="B218" s="34">
        <v>0</v>
      </c>
      <c r="C218" s="34">
        <v>0</v>
      </c>
      <c r="D218" s="58">
        <f t="shared" si="3"/>
        <v>10400</v>
      </c>
    </row>
    <row r="219" spans="1:4" ht="24" x14ac:dyDescent="0.55000000000000004">
      <c r="A219" s="34">
        <v>0</v>
      </c>
      <c r="B219" s="34">
        <v>1</v>
      </c>
      <c r="C219" s="34">
        <v>13</v>
      </c>
      <c r="D219" s="58">
        <f t="shared" si="3"/>
        <v>113</v>
      </c>
    </row>
    <row r="220" spans="1:4" ht="24" x14ac:dyDescent="0.55000000000000004">
      <c r="A220" s="34">
        <v>0</v>
      </c>
      <c r="B220" s="34">
        <v>3</v>
      </c>
      <c r="C220" s="34">
        <v>51</v>
      </c>
      <c r="D220" s="58">
        <f t="shared" si="3"/>
        <v>351</v>
      </c>
    </row>
    <row r="221" spans="1:4" ht="24" x14ac:dyDescent="0.55000000000000004">
      <c r="A221" s="34">
        <v>0</v>
      </c>
      <c r="B221" s="34">
        <v>1</v>
      </c>
      <c r="C221" s="34">
        <v>91</v>
      </c>
      <c r="D221" s="58">
        <f t="shared" si="3"/>
        <v>191</v>
      </c>
    </row>
    <row r="222" spans="1:4" ht="24" x14ac:dyDescent="0.55000000000000004">
      <c r="A222" s="66">
        <v>7</v>
      </c>
      <c r="B222" s="66">
        <v>2</v>
      </c>
      <c r="C222" s="66">
        <v>31</v>
      </c>
      <c r="D222" s="58">
        <f t="shared" si="3"/>
        <v>3031</v>
      </c>
    </row>
    <row r="223" spans="1:4" ht="24" x14ac:dyDescent="0.55000000000000004">
      <c r="A223" s="34">
        <v>7</v>
      </c>
      <c r="B223" s="34">
        <v>0</v>
      </c>
      <c r="C223" s="34">
        <v>0</v>
      </c>
      <c r="D223" s="58">
        <f t="shared" si="3"/>
        <v>2800</v>
      </c>
    </row>
    <row r="224" spans="1:4" ht="24" x14ac:dyDescent="0.55000000000000004">
      <c r="A224" s="34">
        <v>0</v>
      </c>
      <c r="B224" s="34">
        <v>2</v>
      </c>
      <c r="C224" s="34">
        <v>73</v>
      </c>
      <c r="D224" s="58">
        <f t="shared" si="3"/>
        <v>273</v>
      </c>
    </row>
    <row r="225" spans="1:4" ht="24" x14ac:dyDescent="0.55000000000000004">
      <c r="A225" s="34">
        <v>8</v>
      </c>
      <c r="B225" s="34">
        <v>3</v>
      </c>
      <c r="C225" s="34">
        <v>0</v>
      </c>
      <c r="D225" s="58">
        <f t="shared" si="3"/>
        <v>3500</v>
      </c>
    </row>
    <row r="226" spans="1:4" ht="24" x14ac:dyDescent="0.55000000000000004">
      <c r="A226" s="34">
        <v>14</v>
      </c>
      <c r="B226" s="34">
        <v>2</v>
      </c>
      <c r="C226" s="34">
        <v>0</v>
      </c>
      <c r="D226" s="58">
        <f t="shared" si="3"/>
        <v>5800</v>
      </c>
    </row>
    <row r="227" spans="1:4" ht="24" x14ac:dyDescent="0.55000000000000004">
      <c r="A227" s="34">
        <v>9</v>
      </c>
      <c r="B227" s="34">
        <v>0</v>
      </c>
      <c r="C227" s="34">
        <v>0</v>
      </c>
      <c r="D227" s="58">
        <f t="shared" si="3"/>
        <v>3600</v>
      </c>
    </row>
    <row r="228" spans="1:4" ht="24" x14ac:dyDescent="0.55000000000000004">
      <c r="A228" s="34">
        <v>7</v>
      </c>
      <c r="B228" s="34">
        <v>0</v>
      </c>
      <c r="C228" s="34">
        <v>0</v>
      </c>
      <c r="D228" s="58">
        <f t="shared" si="3"/>
        <v>2800</v>
      </c>
    </row>
    <row r="229" spans="1:4" ht="24" x14ac:dyDescent="0.55000000000000004">
      <c r="A229" s="34">
        <v>6</v>
      </c>
      <c r="B229" s="34">
        <v>0</v>
      </c>
      <c r="C229" s="34">
        <v>0</v>
      </c>
      <c r="D229" s="58">
        <f t="shared" si="3"/>
        <v>2400</v>
      </c>
    </row>
    <row r="230" spans="1:4" ht="24" x14ac:dyDescent="0.55000000000000004">
      <c r="A230" s="66">
        <v>7</v>
      </c>
      <c r="B230" s="66">
        <v>0</v>
      </c>
      <c r="C230" s="66">
        <v>0</v>
      </c>
      <c r="D230" s="58">
        <f t="shared" si="3"/>
        <v>2800</v>
      </c>
    </row>
    <row r="231" spans="1:4" ht="24" x14ac:dyDescent="0.55000000000000004">
      <c r="A231" s="34">
        <v>0</v>
      </c>
      <c r="B231" s="34">
        <v>1</v>
      </c>
      <c r="C231" s="34">
        <v>72</v>
      </c>
      <c r="D231" s="58">
        <f t="shared" si="3"/>
        <v>172</v>
      </c>
    </row>
    <row r="232" spans="1:4" ht="24" x14ac:dyDescent="0.55000000000000004">
      <c r="A232" s="34">
        <v>0</v>
      </c>
      <c r="B232" s="34">
        <v>2</v>
      </c>
      <c r="C232" s="34">
        <v>39</v>
      </c>
      <c r="D232" s="58">
        <f t="shared" si="3"/>
        <v>239</v>
      </c>
    </row>
    <row r="233" spans="1:4" ht="24" x14ac:dyDescent="0.55000000000000004">
      <c r="A233" s="34">
        <v>10</v>
      </c>
      <c r="B233" s="34">
        <v>0</v>
      </c>
      <c r="C233" s="34">
        <v>55</v>
      </c>
      <c r="D233" s="58">
        <f t="shared" si="3"/>
        <v>4055</v>
      </c>
    </row>
    <row r="234" spans="1:4" ht="24" x14ac:dyDescent="0.55000000000000004">
      <c r="A234" s="34">
        <v>13</v>
      </c>
      <c r="B234" s="34">
        <v>3</v>
      </c>
      <c r="C234" s="34">
        <v>16</v>
      </c>
      <c r="D234" s="58">
        <f t="shared" si="3"/>
        <v>5516</v>
      </c>
    </row>
    <row r="235" spans="1:4" ht="24" x14ac:dyDescent="0.55000000000000004">
      <c r="A235" s="34">
        <v>35</v>
      </c>
      <c r="B235" s="34">
        <v>0</v>
      </c>
      <c r="C235" s="34">
        <v>0</v>
      </c>
      <c r="D235" s="58">
        <f t="shared" si="3"/>
        <v>14000</v>
      </c>
    </row>
    <row r="236" spans="1:4" ht="24" x14ac:dyDescent="0.55000000000000004">
      <c r="A236" s="34">
        <v>9</v>
      </c>
      <c r="B236" s="34">
        <v>2</v>
      </c>
      <c r="C236" s="34">
        <v>50</v>
      </c>
      <c r="D236" s="58">
        <f t="shared" si="3"/>
        <v>3850</v>
      </c>
    </row>
    <row r="237" spans="1:4" ht="24" x14ac:dyDescent="0.55000000000000004">
      <c r="A237" s="34">
        <v>3</v>
      </c>
      <c r="B237" s="34">
        <v>2</v>
      </c>
      <c r="C237" s="34">
        <v>10</v>
      </c>
      <c r="D237" s="58">
        <f t="shared" si="3"/>
        <v>1410</v>
      </c>
    </row>
    <row r="238" spans="1:4" ht="24" x14ac:dyDescent="0.55000000000000004">
      <c r="A238" s="34">
        <v>0</v>
      </c>
      <c r="B238" s="34">
        <v>1</v>
      </c>
      <c r="C238" s="34">
        <v>96</v>
      </c>
      <c r="D238" s="58">
        <f t="shared" si="3"/>
        <v>196</v>
      </c>
    </row>
    <row r="239" spans="1:4" ht="24" x14ac:dyDescent="0.55000000000000004">
      <c r="A239" s="34">
        <v>10</v>
      </c>
      <c r="B239" s="34">
        <v>0</v>
      </c>
      <c r="C239" s="34">
        <v>0</v>
      </c>
      <c r="D239" s="58">
        <f t="shared" si="3"/>
        <v>4000</v>
      </c>
    </row>
    <row r="240" spans="1:4" ht="24" x14ac:dyDescent="0.55000000000000004">
      <c r="A240" s="34">
        <v>7</v>
      </c>
      <c r="B240" s="34">
        <v>2</v>
      </c>
      <c r="C240" s="34">
        <v>91</v>
      </c>
      <c r="D240" s="58">
        <f t="shared" si="3"/>
        <v>3091</v>
      </c>
    </row>
    <row r="241" spans="1:4" ht="24" x14ac:dyDescent="0.55000000000000004">
      <c r="A241" s="34">
        <v>0</v>
      </c>
      <c r="B241" s="34">
        <v>1</v>
      </c>
      <c r="C241" s="34">
        <v>83</v>
      </c>
      <c r="D241" s="58">
        <f t="shared" si="3"/>
        <v>183</v>
      </c>
    </row>
    <row r="242" spans="1:4" ht="24" x14ac:dyDescent="0.55000000000000004">
      <c r="A242" s="34">
        <v>0</v>
      </c>
      <c r="B242" s="34">
        <v>1</v>
      </c>
      <c r="C242" s="34">
        <v>53</v>
      </c>
      <c r="D242" s="58">
        <f t="shared" si="3"/>
        <v>153</v>
      </c>
    </row>
    <row r="243" spans="1:4" ht="24" x14ac:dyDescent="0.55000000000000004">
      <c r="A243" s="34">
        <v>9</v>
      </c>
      <c r="B243" s="34">
        <v>3</v>
      </c>
      <c r="C243" s="34">
        <v>42</v>
      </c>
      <c r="D243" s="58">
        <f t="shared" si="3"/>
        <v>3942</v>
      </c>
    </row>
    <row r="244" spans="1:4" ht="24" x14ac:dyDescent="0.55000000000000004">
      <c r="A244" s="34">
        <v>1</v>
      </c>
      <c r="B244" s="34">
        <v>1</v>
      </c>
      <c r="C244" s="34">
        <v>15</v>
      </c>
      <c r="D244" s="58">
        <f t="shared" si="3"/>
        <v>515</v>
      </c>
    </row>
    <row r="245" spans="1:4" ht="24" x14ac:dyDescent="0.55000000000000004">
      <c r="A245" s="34">
        <v>7</v>
      </c>
      <c r="B245" s="34">
        <v>1</v>
      </c>
      <c r="C245" s="34">
        <v>16</v>
      </c>
      <c r="D245" s="58">
        <f t="shared" si="3"/>
        <v>2916</v>
      </c>
    </row>
    <row r="246" spans="1:4" ht="24" x14ac:dyDescent="0.55000000000000004">
      <c r="A246" s="34">
        <v>4</v>
      </c>
      <c r="B246" s="34">
        <v>0</v>
      </c>
      <c r="C246" s="34">
        <v>72</v>
      </c>
      <c r="D246" s="58">
        <f t="shared" si="3"/>
        <v>1672</v>
      </c>
    </row>
    <row r="247" spans="1:4" ht="24" x14ac:dyDescent="0.55000000000000004">
      <c r="A247" s="34">
        <v>10</v>
      </c>
      <c r="B247" s="34">
        <v>0</v>
      </c>
      <c r="C247" s="34">
        <v>77</v>
      </c>
      <c r="D247" s="58">
        <f t="shared" si="3"/>
        <v>4077</v>
      </c>
    </row>
    <row r="248" spans="1:4" ht="24" x14ac:dyDescent="0.55000000000000004">
      <c r="A248" s="34">
        <v>5</v>
      </c>
      <c r="B248" s="34">
        <v>3</v>
      </c>
      <c r="C248" s="34">
        <v>16</v>
      </c>
      <c r="D248" s="58">
        <f t="shared" si="3"/>
        <v>2316</v>
      </c>
    </row>
    <row r="249" spans="1:4" ht="24" x14ac:dyDescent="0.55000000000000004">
      <c r="A249" s="34">
        <v>6</v>
      </c>
      <c r="B249" s="34">
        <v>1</v>
      </c>
      <c r="C249" s="34">
        <v>65</v>
      </c>
      <c r="D249" s="58">
        <f t="shared" si="3"/>
        <v>2565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ภ.ด.ส.3</vt:lpstr>
      <vt:lpstr>list</vt:lpstr>
      <vt:lpstr>Sheet3</vt:lpstr>
      <vt:lpstr>Sheet1</vt:lpstr>
      <vt:lpstr>ภ.ด.ส.3!Print_Titles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ASUS</cp:lastModifiedBy>
  <cp:lastPrinted>2020-08-11T04:48:08Z</cp:lastPrinted>
  <dcterms:created xsi:type="dcterms:W3CDTF">2020-03-15T08:15:41Z</dcterms:created>
  <dcterms:modified xsi:type="dcterms:W3CDTF">2020-08-23T11:22:30Z</dcterms:modified>
</cp:coreProperties>
</file>